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977C11DB-2024-4FF4-A1ED-B2F890D066D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1A1" sheetId="1" r:id="rId1"/>
    <sheet name="1A2" sheetId="2" r:id="rId2"/>
    <sheet name="1A3" sheetId="3" r:id="rId3"/>
    <sheet name="1B1" sheetId="4" r:id="rId4"/>
    <sheet name="1L1" sheetId="5" r:id="rId5"/>
    <sheet name="1L2" sheetId="6" r:id="rId6"/>
    <sheet name="2" sheetId="7" r:id="rId7"/>
    <sheet name="3A1" sheetId="8" r:id="rId8"/>
    <sheet name="3A2" sheetId="9" r:id="rId9"/>
    <sheet name="3B1" sheetId="10" r:id="rId10"/>
    <sheet name="4A1" sheetId="11" r:id="rId11"/>
    <sheet name="5A1" sheetId="12" r:id="rId12"/>
    <sheet name="6A1" sheetId="13" r:id="rId13"/>
    <sheet name="7A1" sheetId="14" r:id="rId14"/>
    <sheet name="8A1" sheetId="15" r:id="rId15"/>
    <sheet name="9A1" sheetId="16" r:id="rId16"/>
    <sheet name="16A1" sheetId="17" r:id="rId17"/>
    <sheet name="18A1" sheetId="18" r:id="rId1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8" i="18" l="1"/>
  <c r="C18" i="18"/>
  <c r="B18" i="18"/>
  <c r="D18" i="17"/>
  <c r="C18" i="17"/>
  <c r="B18" i="17"/>
  <c r="D18" i="16"/>
  <c r="C18" i="16"/>
  <c r="B18" i="16"/>
  <c r="D18" i="15"/>
  <c r="C18" i="15"/>
  <c r="B18" i="15"/>
  <c r="D18" i="14"/>
  <c r="C18" i="14"/>
  <c r="B18" i="14"/>
  <c r="D18" i="13"/>
  <c r="C18" i="13"/>
  <c r="B18" i="13"/>
  <c r="D18" i="12"/>
  <c r="C18" i="12"/>
  <c r="B18" i="12"/>
  <c r="D18" i="11"/>
  <c r="C18" i="11"/>
  <c r="B18" i="11"/>
  <c r="D18" i="10"/>
  <c r="C18" i="10"/>
  <c r="B18" i="10"/>
  <c r="D18" i="9"/>
  <c r="C18" i="9"/>
  <c r="B18" i="9"/>
  <c r="D18" i="8"/>
  <c r="C18" i="8"/>
  <c r="B18" i="8"/>
  <c r="D18" i="7"/>
  <c r="C18" i="7"/>
  <c r="B18" i="7"/>
  <c r="D18" i="6"/>
  <c r="C18" i="6"/>
  <c r="B18" i="6"/>
  <c r="D18" i="5"/>
  <c r="C18" i="5"/>
  <c r="B18" i="5"/>
  <c r="D18" i="4"/>
  <c r="C18" i="4"/>
  <c r="B18" i="4"/>
  <c r="D18" i="3"/>
  <c r="C18" i="3"/>
  <c r="B18" i="3"/>
  <c r="D18" i="2"/>
  <c r="C18" i="2"/>
  <c r="B18" i="2"/>
  <c r="D18" i="1"/>
  <c r="C18" i="1"/>
  <c r="B18" i="1"/>
</calcChain>
</file>

<file path=xl/sharedStrings.xml><?xml version="1.0" encoding="utf-8"?>
<sst xmlns="http://schemas.openxmlformats.org/spreadsheetml/2006/main" count="432" uniqueCount="55">
  <si>
    <t>ALDH1A1</t>
    <phoneticPr fontId="2" type="noConversion"/>
  </si>
  <si>
    <t>positive</t>
    <phoneticPr fontId="2" type="noConversion"/>
  </si>
  <si>
    <t>negative</t>
    <phoneticPr fontId="2" type="noConversion"/>
  </si>
  <si>
    <t>non</t>
    <phoneticPr fontId="2" type="noConversion"/>
  </si>
  <si>
    <t>total</t>
    <phoneticPr fontId="2" type="noConversion"/>
  </si>
  <si>
    <t>behavior</t>
  </si>
  <si>
    <t>cellular process</t>
  </si>
  <si>
    <t>death and apoptosis</t>
  </si>
  <si>
    <t>development</t>
  </si>
  <si>
    <t>immune system process</t>
  </si>
  <si>
    <t>localization</t>
  </si>
  <si>
    <t>metabolic process</t>
  </si>
  <si>
    <t>modification</t>
  </si>
  <si>
    <t>proliferation and cell cycle</t>
  </si>
  <si>
    <t>response to stimulus</t>
  </si>
  <si>
    <t>signaling</t>
  </si>
  <si>
    <t>transcription and translation</t>
  </si>
  <si>
    <t>transpotation</t>
  </si>
  <si>
    <t>others</t>
  </si>
  <si>
    <t>SUM</t>
    <phoneticPr fontId="3" type="noConversion"/>
  </si>
  <si>
    <t>ALDH1A2</t>
    <phoneticPr fontId="2" type="noConversion"/>
  </si>
  <si>
    <t>ALDH1A3</t>
    <phoneticPr fontId="2" type="noConversion"/>
  </si>
  <si>
    <t>ALDH1B1</t>
    <phoneticPr fontId="2" type="noConversion"/>
  </si>
  <si>
    <t>ALDH1L1</t>
    <phoneticPr fontId="2" type="noConversion"/>
  </si>
  <si>
    <t>ALDH1L2</t>
    <phoneticPr fontId="2" type="noConversion"/>
  </si>
  <si>
    <t>ALDH2</t>
    <phoneticPr fontId="2" type="noConversion"/>
  </si>
  <si>
    <t>ALDH3A1</t>
    <phoneticPr fontId="2" type="noConversion"/>
  </si>
  <si>
    <t>ALDH3A2</t>
    <phoneticPr fontId="2" type="noConversion"/>
  </si>
  <si>
    <t>ALDH3B1</t>
    <phoneticPr fontId="2" type="noConversion"/>
  </si>
  <si>
    <t>ALDH4A1</t>
    <phoneticPr fontId="2" type="noConversion"/>
  </si>
  <si>
    <t>ALDH5A1</t>
    <phoneticPr fontId="2" type="noConversion"/>
  </si>
  <si>
    <t>ALDH6A1</t>
    <phoneticPr fontId="2" type="noConversion"/>
  </si>
  <si>
    <t>ALDH7A1</t>
    <phoneticPr fontId="2" type="noConversion"/>
  </si>
  <si>
    <t>ALDH8A1</t>
    <phoneticPr fontId="2" type="noConversion"/>
  </si>
  <si>
    <t>ALDH9A1</t>
    <phoneticPr fontId="2" type="noConversion"/>
  </si>
  <si>
    <t>ALDH16A1</t>
    <phoneticPr fontId="2" type="noConversion"/>
  </si>
  <si>
    <t>ALDH18A1</t>
    <phoneticPr fontId="2" type="noConversion"/>
  </si>
  <si>
    <t>Table S1 G. The number and proportion of BPs related to ALDH2 in CGGA database.</t>
    <phoneticPr fontId="2" type="noConversion"/>
  </si>
  <si>
    <t>Table S2 A. The number and proportion of BPs related to ALDH1A1 in CGGA database.</t>
    <phoneticPr fontId="2" type="noConversion"/>
  </si>
  <si>
    <t>Table S2 B. The number and proportion of BPs related to ALDH1A2 in CGGA database.</t>
    <phoneticPr fontId="2" type="noConversion"/>
  </si>
  <si>
    <t>Table S2 C. The number and proportion of BPs related to ALDH1A3 in CGGA database.</t>
    <phoneticPr fontId="2" type="noConversion"/>
  </si>
  <si>
    <t>Table S2 D. The number and proportion of BPs related to ALDH1B1 in CGGA database.</t>
    <phoneticPr fontId="2" type="noConversion"/>
  </si>
  <si>
    <t>Table S2 E. The number and proportion of BPs related to ALDH1L1 in CGGA database.</t>
    <phoneticPr fontId="2" type="noConversion"/>
  </si>
  <si>
    <t>Table S2 F. The number and proportion of BPs related to ALDH1L2 in CGGA database.</t>
    <phoneticPr fontId="2" type="noConversion"/>
  </si>
  <si>
    <t>Table S2 H. The number and proportion of BPs related to ALDH3A1 in CGGA database.</t>
    <phoneticPr fontId="2" type="noConversion"/>
  </si>
  <si>
    <t>Table S2 I. The number and proportion of BPs related to ALDH3A2 in CGGA database.</t>
    <phoneticPr fontId="2" type="noConversion"/>
  </si>
  <si>
    <t>Table S2 J. The number and proportion of BPs related to ALDH3B1 in CGGA database.</t>
    <phoneticPr fontId="2" type="noConversion"/>
  </si>
  <si>
    <t>Table S2 K. The number and proportion of BPs related to ALDH4A1 in CGGA database.</t>
    <phoneticPr fontId="2" type="noConversion"/>
  </si>
  <si>
    <t>Table S2 L. The number and proportion of BPs related to ALDH5A1 in CGGA database.</t>
    <phoneticPr fontId="2" type="noConversion"/>
  </si>
  <si>
    <t>Table S2 M. The number and proportion of BPs related to ALDH6A1 in CGGA database.</t>
    <phoneticPr fontId="2" type="noConversion"/>
  </si>
  <si>
    <t>Table S2 N. The number and proportion of BPs related to ALDH7A1 in CGGA database.</t>
    <phoneticPr fontId="2" type="noConversion"/>
  </si>
  <si>
    <t>Table S2 O. The number and proportion of BPs related to ALDH8A1 in CGGA database.</t>
    <phoneticPr fontId="2" type="noConversion"/>
  </si>
  <si>
    <t>Table S2 P. The number and proportion of BPs related to ALDH9A1 in CGGA database.</t>
    <phoneticPr fontId="2" type="noConversion"/>
  </si>
  <si>
    <t>Table S2 Q. The number and proportion of BPs related to ALDH16A1 in CGGA database.</t>
    <phoneticPr fontId="2" type="noConversion"/>
  </si>
  <si>
    <t>Table S2 R. The number and proportion of BPs related to ALDH18A1 in CGGA database.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</si>
</sst>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3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4" fillId="0" borderId="0" xfId="1" applyFont="1" applyBorder="1" applyAlignment="1">
      <alignment horizontal="left"/>
    </xf>
    <xf numFmtId="0" fontId="4" fillId="0" borderId="0" xfId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4" fillId="0" borderId="3" xfId="1" applyFont="1" applyFill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0" fontId="4" fillId="0" borderId="0" xfId="0" applyNumberFormat="1" applyFont="1" applyBorder="1" applyAlignment="1">
      <alignment horizontal="center"/>
    </xf>
    <xf numFmtId="0" fontId="4" fillId="0" borderId="0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3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0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</cellXfs>
  <cellStyles count="2">
    <cellStyle name="常规" xfId="0" builtinId="0"/>
    <cellStyle name="常规 2" xfId="1" xr:uid="{380DB2F6-CDE5-471A-88EB-555CD5B0A14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8"/>
  <sheetViews>
    <sheetView tabSelected="1"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5" customWidth="1"/>
    <col min="6" max="6" width="2.77734375" style="5" customWidth="1"/>
    <col min="7" max="9" width="8.77734375" style="5" customWidth="1"/>
    <col min="10" max="16384" width="8.88671875" style="2"/>
  </cols>
  <sheetData>
    <row r="1" spans="1:9" x14ac:dyDescent="0.25">
      <c r="A1" s="22" t="s">
        <v>38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7" t="s">
        <v>5</v>
      </c>
      <c r="B3" s="11">
        <v>30</v>
      </c>
      <c r="C3" s="11">
        <v>1</v>
      </c>
      <c r="D3" s="11">
        <v>4</v>
      </c>
      <c r="E3" s="11">
        <v>35</v>
      </c>
      <c r="F3" s="12"/>
      <c r="G3" s="13">
        <v>0.8571428571428571</v>
      </c>
      <c r="H3" s="13">
        <v>2.8571428571428571E-2</v>
      </c>
      <c r="I3" s="13">
        <v>0.11428571428571428</v>
      </c>
    </row>
    <row r="4" spans="1:9" x14ac:dyDescent="0.25">
      <c r="A4" s="3" t="s">
        <v>6</v>
      </c>
      <c r="B4" s="14">
        <v>222</v>
      </c>
      <c r="C4" s="14">
        <v>197</v>
      </c>
      <c r="D4" s="14">
        <v>203</v>
      </c>
      <c r="E4" s="14">
        <v>622</v>
      </c>
      <c r="F4" s="15"/>
      <c r="G4" s="16">
        <v>0.35691318327974275</v>
      </c>
      <c r="H4" s="16">
        <v>0.31672025723472669</v>
      </c>
      <c r="I4" s="16">
        <v>0.32636655948553056</v>
      </c>
    </row>
    <row r="5" spans="1:9" x14ac:dyDescent="0.25">
      <c r="A5" s="3" t="s">
        <v>7</v>
      </c>
      <c r="B5" s="17">
        <v>8</v>
      </c>
      <c r="C5" s="17">
        <v>29</v>
      </c>
      <c r="D5" s="17">
        <v>17</v>
      </c>
      <c r="E5" s="17">
        <v>54</v>
      </c>
      <c r="F5" s="15"/>
      <c r="G5" s="16">
        <v>0.14814814814814814</v>
      </c>
      <c r="H5" s="16">
        <v>0.53703703703703709</v>
      </c>
      <c r="I5" s="16">
        <v>0.31481481481481483</v>
      </c>
    </row>
    <row r="6" spans="1:9" x14ac:dyDescent="0.25">
      <c r="A6" s="3" t="s">
        <v>8</v>
      </c>
      <c r="B6" s="14">
        <v>168</v>
      </c>
      <c r="C6" s="14">
        <v>352</v>
      </c>
      <c r="D6" s="14">
        <v>219</v>
      </c>
      <c r="E6" s="14">
        <v>739</v>
      </c>
      <c r="F6" s="15"/>
      <c r="G6" s="16">
        <v>0.2273342354533153</v>
      </c>
      <c r="H6" s="16">
        <v>0.47631935047361301</v>
      </c>
      <c r="I6" s="16">
        <v>0.29634641407307172</v>
      </c>
    </row>
    <row r="7" spans="1:9" x14ac:dyDescent="0.25">
      <c r="A7" s="3" t="s">
        <v>9</v>
      </c>
      <c r="B7" s="14">
        <v>41</v>
      </c>
      <c r="C7" s="14">
        <v>98</v>
      </c>
      <c r="D7" s="14">
        <v>232</v>
      </c>
      <c r="E7" s="14">
        <v>371</v>
      </c>
      <c r="F7" s="15"/>
      <c r="G7" s="16">
        <v>0.11051212938005391</v>
      </c>
      <c r="H7" s="16">
        <v>0.26415094339622641</v>
      </c>
      <c r="I7" s="16">
        <v>0.6253369272237197</v>
      </c>
    </row>
    <row r="8" spans="1:9" x14ac:dyDescent="0.25">
      <c r="A8" s="3" t="s">
        <v>10</v>
      </c>
      <c r="B8" s="14">
        <v>15</v>
      </c>
      <c r="C8" s="14">
        <v>25</v>
      </c>
      <c r="D8" s="17">
        <v>25</v>
      </c>
      <c r="E8" s="14">
        <v>65</v>
      </c>
      <c r="F8" s="15"/>
      <c r="G8" s="16">
        <v>0.23076923076923078</v>
      </c>
      <c r="H8" s="16">
        <v>0.38461538461538464</v>
      </c>
      <c r="I8" s="16">
        <v>0.38461538461538464</v>
      </c>
    </row>
    <row r="9" spans="1:9" x14ac:dyDescent="0.25">
      <c r="A9" s="3" t="s">
        <v>11</v>
      </c>
      <c r="B9" s="14">
        <v>386</v>
      </c>
      <c r="C9" s="14">
        <v>183</v>
      </c>
      <c r="D9" s="17">
        <v>152</v>
      </c>
      <c r="E9" s="14">
        <v>721</v>
      </c>
      <c r="F9" s="15"/>
      <c r="G9" s="16">
        <v>0.53536754507628292</v>
      </c>
      <c r="H9" s="16">
        <v>0.25381414701803051</v>
      </c>
      <c r="I9" s="16">
        <v>0.21081830790568654</v>
      </c>
    </row>
    <row r="10" spans="1:9" x14ac:dyDescent="0.25">
      <c r="A10" s="3" t="s">
        <v>12</v>
      </c>
      <c r="B10" s="14">
        <v>18</v>
      </c>
      <c r="C10" s="14">
        <v>101</v>
      </c>
      <c r="D10" s="17">
        <v>37</v>
      </c>
      <c r="E10" s="14">
        <v>156</v>
      </c>
      <c r="F10" s="15"/>
      <c r="G10" s="16">
        <v>0.11538461538461539</v>
      </c>
      <c r="H10" s="16">
        <v>0.64743589743589747</v>
      </c>
      <c r="I10" s="16">
        <v>0.23717948717948717</v>
      </c>
    </row>
    <row r="11" spans="1:9" x14ac:dyDescent="0.25">
      <c r="A11" s="3" t="s">
        <v>13</v>
      </c>
      <c r="B11" s="14">
        <v>6</v>
      </c>
      <c r="C11" s="14">
        <v>142</v>
      </c>
      <c r="D11" s="17">
        <v>15</v>
      </c>
      <c r="E11" s="14">
        <v>163</v>
      </c>
      <c r="F11" s="15"/>
      <c r="G11" s="16">
        <v>3.6809815950920248E-2</v>
      </c>
      <c r="H11" s="16">
        <v>0.87116564417177911</v>
      </c>
      <c r="I11" s="16">
        <v>9.202453987730061E-2</v>
      </c>
    </row>
    <row r="12" spans="1:9" x14ac:dyDescent="0.25">
      <c r="A12" s="3" t="s">
        <v>14</v>
      </c>
      <c r="B12" s="14">
        <v>118</v>
      </c>
      <c r="C12" s="14">
        <v>134</v>
      </c>
      <c r="D12" s="17">
        <v>139</v>
      </c>
      <c r="E12" s="14">
        <v>391</v>
      </c>
      <c r="F12" s="15"/>
      <c r="G12" s="16">
        <v>0.30179028132992325</v>
      </c>
      <c r="H12" s="16">
        <v>0.34271099744245526</v>
      </c>
      <c r="I12" s="16">
        <v>0.35549872122762149</v>
      </c>
    </row>
    <row r="13" spans="1:9" x14ac:dyDescent="0.25">
      <c r="A13" s="3" t="s">
        <v>15</v>
      </c>
      <c r="B13" s="14">
        <v>90</v>
      </c>
      <c r="C13" s="14">
        <v>137</v>
      </c>
      <c r="D13" s="17">
        <v>111</v>
      </c>
      <c r="E13" s="14">
        <v>338</v>
      </c>
      <c r="F13" s="15"/>
      <c r="G13" s="16">
        <v>0.26627218934911245</v>
      </c>
      <c r="H13" s="16">
        <v>0.40532544378698226</v>
      </c>
      <c r="I13" s="16">
        <v>0.32840236686390534</v>
      </c>
    </row>
    <row r="14" spans="1:9" x14ac:dyDescent="0.25">
      <c r="A14" s="3" t="s">
        <v>16</v>
      </c>
      <c r="B14" s="14">
        <v>1</v>
      </c>
      <c r="C14" s="17">
        <v>222</v>
      </c>
      <c r="D14" s="17">
        <v>10</v>
      </c>
      <c r="E14" s="14">
        <v>233</v>
      </c>
      <c r="F14" s="15"/>
      <c r="G14" s="16">
        <v>4.2918454935622317E-3</v>
      </c>
      <c r="H14" s="16">
        <v>0.9527896995708155</v>
      </c>
      <c r="I14" s="16">
        <v>4.2918454935622317E-2</v>
      </c>
    </row>
    <row r="15" spans="1:9" x14ac:dyDescent="0.25">
      <c r="A15" s="3" t="s">
        <v>17</v>
      </c>
      <c r="B15" s="14">
        <v>189</v>
      </c>
      <c r="C15" s="17">
        <v>39</v>
      </c>
      <c r="D15" s="17">
        <v>42</v>
      </c>
      <c r="E15" s="14">
        <v>270</v>
      </c>
      <c r="F15" s="15"/>
      <c r="G15" s="16">
        <v>0.7</v>
      </c>
      <c r="H15" s="16">
        <v>0.14444444444444443</v>
      </c>
      <c r="I15" s="16">
        <v>0.15555555555555556</v>
      </c>
    </row>
    <row r="16" spans="1:9" x14ac:dyDescent="0.25">
      <c r="A16" s="3" t="s">
        <v>18</v>
      </c>
      <c r="B16" s="14">
        <v>209</v>
      </c>
      <c r="C16" s="14">
        <v>144</v>
      </c>
      <c r="D16" s="17">
        <v>142</v>
      </c>
      <c r="E16" s="14">
        <v>495</v>
      </c>
      <c r="F16" s="15"/>
      <c r="G16" s="16">
        <v>0.42222222222222222</v>
      </c>
      <c r="H16" s="16">
        <v>0.29090909090909089</v>
      </c>
      <c r="I16" s="16">
        <v>0.28686868686868688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1501</v>
      </c>
      <c r="C18" s="18">
        <f>SUM(C3:C16)</f>
        <v>1804</v>
      </c>
      <c r="D18" s="18">
        <f>SUM(D3:D16)</f>
        <v>1348</v>
      </c>
      <c r="E18" s="19">
        <v>4653</v>
      </c>
      <c r="F18" s="20"/>
      <c r="G18" s="21">
        <v>0.32258757790672682</v>
      </c>
      <c r="H18" s="21">
        <v>0.38770685579196218</v>
      </c>
      <c r="I18" s="21">
        <v>0.289705566301311</v>
      </c>
    </row>
  </sheetData>
  <mergeCells count="1"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39EB6B-0BBB-4AAD-A4B8-957DB11C9D1C}">
  <dimension ref="A1:I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1" customWidth="1"/>
    <col min="6" max="6" width="2.77734375" style="1" customWidth="1"/>
    <col min="7" max="9" width="8.77734375" style="1" customWidth="1"/>
    <col min="10" max="16384" width="8.88671875" style="1"/>
  </cols>
  <sheetData>
    <row r="1" spans="1:9" x14ac:dyDescent="0.25">
      <c r="A1" s="22" t="s">
        <v>46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28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5</v>
      </c>
      <c r="C3" s="14">
        <v>3</v>
      </c>
      <c r="D3" s="14">
        <v>27</v>
      </c>
      <c r="E3" s="14">
        <v>35</v>
      </c>
      <c r="F3" s="15"/>
      <c r="G3" s="16">
        <v>0.14285714285714285</v>
      </c>
      <c r="H3" s="16">
        <v>8.5714285714285715E-2</v>
      </c>
      <c r="I3" s="16">
        <v>0.77142857142857146</v>
      </c>
    </row>
    <row r="4" spans="1:9" x14ac:dyDescent="0.25">
      <c r="A4" s="3" t="s">
        <v>6</v>
      </c>
      <c r="B4" s="14">
        <v>268</v>
      </c>
      <c r="C4" s="14">
        <v>33</v>
      </c>
      <c r="D4" s="14">
        <v>321</v>
      </c>
      <c r="E4" s="14">
        <v>622</v>
      </c>
      <c r="F4" s="15"/>
      <c r="G4" s="16">
        <v>0.43086816720257237</v>
      </c>
      <c r="H4" s="16">
        <v>5.3054662379421219E-2</v>
      </c>
      <c r="I4" s="16">
        <v>0.51607717041800638</v>
      </c>
    </row>
    <row r="5" spans="1:9" x14ac:dyDescent="0.25">
      <c r="A5" s="3" t="s">
        <v>7</v>
      </c>
      <c r="B5" s="17">
        <v>22</v>
      </c>
      <c r="C5" s="17">
        <v>3</v>
      </c>
      <c r="D5" s="17">
        <v>29</v>
      </c>
      <c r="E5" s="17">
        <v>54</v>
      </c>
      <c r="F5" s="15"/>
      <c r="G5" s="16">
        <v>0.40740740740740738</v>
      </c>
      <c r="H5" s="16">
        <v>5.5555555555555552E-2</v>
      </c>
      <c r="I5" s="16">
        <v>0.53703703703703709</v>
      </c>
    </row>
    <row r="6" spans="1:9" x14ac:dyDescent="0.25">
      <c r="A6" s="3" t="s">
        <v>8</v>
      </c>
      <c r="B6" s="14">
        <v>127</v>
      </c>
      <c r="C6" s="14">
        <v>116</v>
      </c>
      <c r="D6" s="14">
        <v>496</v>
      </c>
      <c r="E6" s="14">
        <v>739</v>
      </c>
      <c r="F6" s="15"/>
      <c r="G6" s="16">
        <v>0.17185385656292287</v>
      </c>
      <c r="H6" s="16">
        <v>0.15696887686062247</v>
      </c>
      <c r="I6" s="16">
        <v>0.67117726657645471</v>
      </c>
    </row>
    <row r="7" spans="1:9" x14ac:dyDescent="0.25">
      <c r="A7" s="3" t="s">
        <v>9</v>
      </c>
      <c r="B7" s="14">
        <v>138</v>
      </c>
      <c r="C7" s="14">
        <v>0</v>
      </c>
      <c r="D7" s="14">
        <v>233</v>
      </c>
      <c r="E7" s="14">
        <v>371</v>
      </c>
      <c r="F7" s="15"/>
      <c r="G7" s="16">
        <v>0.3719676549865229</v>
      </c>
      <c r="H7" s="16">
        <v>0</v>
      </c>
      <c r="I7" s="16">
        <v>0.62803234501347704</v>
      </c>
    </row>
    <row r="8" spans="1:9" x14ac:dyDescent="0.25">
      <c r="A8" s="3" t="s">
        <v>10</v>
      </c>
      <c r="B8" s="14">
        <v>33</v>
      </c>
      <c r="C8" s="14">
        <v>1</v>
      </c>
      <c r="D8" s="17">
        <v>31</v>
      </c>
      <c r="E8" s="14">
        <v>65</v>
      </c>
      <c r="F8" s="15"/>
      <c r="G8" s="16">
        <v>0.50769230769230766</v>
      </c>
      <c r="H8" s="16">
        <v>1.5384615384615385E-2</v>
      </c>
      <c r="I8" s="16">
        <v>0.47692307692307695</v>
      </c>
    </row>
    <row r="9" spans="1:9" x14ac:dyDescent="0.25">
      <c r="A9" s="3" t="s">
        <v>11</v>
      </c>
      <c r="B9" s="14">
        <v>366</v>
      </c>
      <c r="C9" s="14">
        <v>23</v>
      </c>
      <c r="D9" s="17">
        <v>332</v>
      </c>
      <c r="E9" s="14">
        <v>721</v>
      </c>
      <c r="F9" s="15"/>
      <c r="G9" s="16">
        <v>0.50762829403606102</v>
      </c>
      <c r="H9" s="16">
        <v>3.1900138696255201E-2</v>
      </c>
      <c r="I9" s="16">
        <v>0.46047156726768379</v>
      </c>
    </row>
    <row r="10" spans="1:9" x14ac:dyDescent="0.25">
      <c r="A10" s="3" t="s">
        <v>12</v>
      </c>
      <c r="B10" s="14">
        <v>45</v>
      </c>
      <c r="C10" s="14">
        <v>34</v>
      </c>
      <c r="D10" s="17">
        <v>77</v>
      </c>
      <c r="E10" s="14">
        <v>156</v>
      </c>
      <c r="F10" s="15"/>
      <c r="G10" s="16">
        <v>0.28846153846153844</v>
      </c>
      <c r="H10" s="16">
        <v>0.21794871794871795</v>
      </c>
      <c r="I10" s="16">
        <v>0.49358974358974361</v>
      </c>
    </row>
    <row r="11" spans="1:9" x14ac:dyDescent="0.25">
      <c r="A11" s="3" t="s">
        <v>13</v>
      </c>
      <c r="B11" s="14">
        <v>15</v>
      </c>
      <c r="C11" s="14">
        <v>16</v>
      </c>
      <c r="D11" s="17">
        <v>132</v>
      </c>
      <c r="E11" s="14">
        <v>163</v>
      </c>
      <c r="F11" s="15"/>
      <c r="G11" s="16">
        <v>9.202453987730061E-2</v>
      </c>
      <c r="H11" s="16">
        <v>9.815950920245399E-2</v>
      </c>
      <c r="I11" s="16">
        <v>0.80981595092024539</v>
      </c>
    </row>
    <row r="12" spans="1:9" x14ac:dyDescent="0.25">
      <c r="A12" s="3" t="s">
        <v>14</v>
      </c>
      <c r="B12" s="14">
        <v>186</v>
      </c>
      <c r="C12" s="14">
        <v>7</v>
      </c>
      <c r="D12" s="17">
        <v>198</v>
      </c>
      <c r="E12" s="14">
        <v>391</v>
      </c>
      <c r="F12" s="15"/>
      <c r="G12" s="16">
        <v>0.47570332480818417</v>
      </c>
      <c r="H12" s="16">
        <v>1.7902813299232736E-2</v>
      </c>
      <c r="I12" s="16">
        <v>0.50639386189258317</v>
      </c>
    </row>
    <row r="13" spans="1:9" x14ac:dyDescent="0.25">
      <c r="A13" s="3" t="s">
        <v>15</v>
      </c>
      <c r="B13" s="14">
        <v>156</v>
      </c>
      <c r="C13" s="14">
        <v>5</v>
      </c>
      <c r="D13" s="17">
        <v>177</v>
      </c>
      <c r="E13" s="14">
        <v>338</v>
      </c>
      <c r="F13" s="15"/>
      <c r="G13" s="16">
        <v>0.46153846153846156</v>
      </c>
      <c r="H13" s="16">
        <v>1.4792899408284023E-2</v>
      </c>
      <c r="I13" s="16">
        <v>0.52366863905325445</v>
      </c>
    </row>
    <row r="14" spans="1:9" x14ac:dyDescent="0.25">
      <c r="A14" s="3" t="s">
        <v>16</v>
      </c>
      <c r="B14" s="14">
        <v>11</v>
      </c>
      <c r="C14" s="17">
        <v>102</v>
      </c>
      <c r="D14" s="17">
        <v>120</v>
      </c>
      <c r="E14" s="14">
        <v>233</v>
      </c>
      <c r="F14" s="15"/>
      <c r="G14" s="16">
        <v>4.7210300429184553E-2</v>
      </c>
      <c r="H14" s="16">
        <v>0.43776824034334766</v>
      </c>
      <c r="I14" s="16">
        <v>0.51502145922746778</v>
      </c>
    </row>
    <row r="15" spans="1:9" x14ac:dyDescent="0.25">
      <c r="A15" s="3" t="s">
        <v>17</v>
      </c>
      <c r="B15" s="14">
        <v>133</v>
      </c>
      <c r="C15" s="17">
        <v>4</v>
      </c>
      <c r="D15" s="17">
        <v>133</v>
      </c>
      <c r="E15" s="14">
        <v>270</v>
      </c>
      <c r="F15" s="15"/>
      <c r="G15" s="16">
        <v>0.49259259259259258</v>
      </c>
      <c r="H15" s="16">
        <v>1.4814814814814815E-2</v>
      </c>
      <c r="I15" s="16">
        <v>0.49259259259259258</v>
      </c>
    </row>
    <row r="16" spans="1:9" x14ac:dyDescent="0.25">
      <c r="A16" s="3" t="s">
        <v>18</v>
      </c>
      <c r="B16" s="14">
        <v>137</v>
      </c>
      <c r="C16" s="14">
        <v>30</v>
      </c>
      <c r="D16" s="17">
        <v>328</v>
      </c>
      <c r="E16" s="14">
        <v>495</v>
      </c>
      <c r="F16" s="15"/>
      <c r="G16" s="16">
        <v>0.27676767676767677</v>
      </c>
      <c r="H16" s="16">
        <v>6.0606060606060608E-2</v>
      </c>
      <c r="I16" s="16">
        <v>0.66262626262626267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1642</v>
      </c>
      <c r="C18" s="18">
        <f>SUM(C3:C16)</f>
        <v>377</v>
      </c>
      <c r="D18" s="18">
        <f>SUM(D3:D16)</f>
        <v>2634</v>
      </c>
      <c r="E18" s="19">
        <v>4653</v>
      </c>
      <c r="F18" s="20"/>
      <c r="G18" s="21">
        <v>0.35289060820975715</v>
      </c>
      <c r="H18" s="21">
        <v>8.1022995916612939E-2</v>
      </c>
      <c r="I18" s="21">
        <v>0.56608639587362997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FE830-1B7A-4611-A332-C3EB170E2965}">
  <dimension ref="A1:I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1" customWidth="1"/>
    <col min="6" max="6" width="2.77734375" style="1" customWidth="1"/>
    <col min="7" max="9" width="8.77734375" style="1" customWidth="1"/>
    <col min="10" max="16384" width="8.88671875" style="2"/>
  </cols>
  <sheetData>
    <row r="1" spans="1:9" x14ac:dyDescent="0.25">
      <c r="A1" s="22" t="s">
        <v>47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29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4</v>
      </c>
      <c r="C3" s="14">
        <v>1</v>
      </c>
      <c r="D3" s="14">
        <v>30</v>
      </c>
      <c r="E3" s="14">
        <v>35</v>
      </c>
      <c r="F3" s="15"/>
      <c r="G3" s="16">
        <v>0.11428571428571428</v>
      </c>
      <c r="H3" s="16">
        <v>2.8571428571428571E-2</v>
      </c>
      <c r="I3" s="16">
        <v>0.8571428571428571</v>
      </c>
    </row>
    <row r="4" spans="1:9" x14ac:dyDescent="0.25">
      <c r="A4" s="3" t="s">
        <v>6</v>
      </c>
      <c r="B4" s="14">
        <v>56</v>
      </c>
      <c r="C4" s="14">
        <v>96</v>
      </c>
      <c r="D4" s="14">
        <v>470</v>
      </c>
      <c r="E4" s="14">
        <v>622</v>
      </c>
      <c r="F4" s="15"/>
      <c r="G4" s="16">
        <v>9.0032154340836015E-2</v>
      </c>
      <c r="H4" s="16">
        <v>0.15434083601286175</v>
      </c>
      <c r="I4" s="16">
        <v>0.75562700964630225</v>
      </c>
    </row>
    <row r="5" spans="1:9" x14ac:dyDescent="0.25">
      <c r="A5" s="3" t="s">
        <v>7</v>
      </c>
      <c r="B5" s="17">
        <v>2</v>
      </c>
      <c r="C5" s="17">
        <v>10</v>
      </c>
      <c r="D5" s="17">
        <v>42</v>
      </c>
      <c r="E5" s="17">
        <v>54</v>
      </c>
      <c r="F5" s="15"/>
      <c r="G5" s="16">
        <v>3.7037037037037035E-2</v>
      </c>
      <c r="H5" s="16">
        <v>0.18518518518518517</v>
      </c>
      <c r="I5" s="16">
        <v>0.77777777777777779</v>
      </c>
    </row>
    <row r="6" spans="1:9" x14ac:dyDescent="0.25">
      <c r="A6" s="3" t="s">
        <v>8</v>
      </c>
      <c r="B6" s="14">
        <v>30</v>
      </c>
      <c r="C6" s="14">
        <v>207</v>
      </c>
      <c r="D6" s="14">
        <v>502</v>
      </c>
      <c r="E6" s="14">
        <v>739</v>
      </c>
      <c r="F6" s="15"/>
      <c r="G6" s="16">
        <v>4.0595399188092018E-2</v>
      </c>
      <c r="H6" s="16">
        <v>0.28010825439783493</v>
      </c>
      <c r="I6" s="16">
        <v>0.6792963464140731</v>
      </c>
    </row>
    <row r="7" spans="1:9" x14ac:dyDescent="0.25">
      <c r="A7" s="3" t="s">
        <v>9</v>
      </c>
      <c r="B7" s="14">
        <v>8</v>
      </c>
      <c r="C7" s="14">
        <v>21</v>
      </c>
      <c r="D7" s="14">
        <v>342</v>
      </c>
      <c r="E7" s="14">
        <v>371</v>
      </c>
      <c r="F7" s="15"/>
      <c r="G7" s="16">
        <v>2.15633423180593E-2</v>
      </c>
      <c r="H7" s="16">
        <v>5.6603773584905662E-2</v>
      </c>
      <c r="I7" s="16">
        <v>0.92183288409703501</v>
      </c>
    </row>
    <row r="8" spans="1:9" x14ac:dyDescent="0.25">
      <c r="A8" s="3" t="s">
        <v>10</v>
      </c>
      <c r="B8" s="14">
        <v>1</v>
      </c>
      <c r="C8" s="14">
        <v>7</v>
      </c>
      <c r="D8" s="17">
        <v>57</v>
      </c>
      <c r="E8" s="14">
        <v>65</v>
      </c>
      <c r="F8" s="15"/>
      <c r="G8" s="16">
        <v>1.5384615384615385E-2</v>
      </c>
      <c r="H8" s="16">
        <v>0.1076923076923077</v>
      </c>
      <c r="I8" s="16">
        <v>0.87692307692307692</v>
      </c>
    </row>
    <row r="9" spans="1:9" x14ac:dyDescent="0.25">
      <c r="A9" s="3" t="s">
        <v>11</v>
      </c>
      <c r="B9" s="14">
        <v>171</v>
      </c>
      <c r="C9" s="14">
        <v>66</v>
      </c>
      <c r="D9" s="17">
        <v>484</v>
      </c>
      <c r="E9" s="14">
        <v>721</v>
      </c>
      <c r="F9" s="15"/>
      <c r="G9" s="16">
        <v>0.23717059639389737</v>
      </c>
      <c r="H9" s="16">
        <v>9.1539528432732317E-2</v>
      </c>
      <c r="I9" s="16">
        <v>0.67128987517337035</v>
      </c>
    </row>
    <row r="10" spans="1:9" x14ac:dyDescent="0.25">
      <c r="A10" s="3" t="s">
        <v>12</v>
      </c>
      <c r="B10" s="14">
        <v>6</v>
      </c>
      <c r="C10" s="14">
        <v>44</v>
      </c>
      <c r="D10" s="17">
        <v>106</v>
      </c>
      <c r="E10" s="14">
        <v>156</v>
      </c>
      <c r="F10" s="15"/>
      <c r="G10" s="16">
        <v>3.8461538461538464E-2</v>
      </c>
      <c r="H10" s="16">
        <v>0.28205128205128205</v>
      </c>
      <c r="I10" s="16">
        <v>0.67948717948717952</v>
      </c>
    </row>
    <row r="11" spans="1:9" x14ac:dyDescent="0.25">
      <c r="A11" s="3" t="s">
        <v>13</v>
      </c>
      <c r="B11" s="14">
        <v>1</v>
      </c>
      <c r="C11" s="14">
        <v>99</v>
      </c>
      <c r="D11" s="17">
        <v>63</v>
      </c>
      <c r="E11" s="14">
        <v>163</v>
      </c>
      <c r="F11" s="15"/>
      <c r="G11" s="16">
        <v>6.1349693251533744E-3</v>
      </c>
      <c r="H11" s="16">
        <v>0.6073619631901841</v>
      </c>
      <c r="I11" s="16">
        <v>0.38650306748466257</v>
      </c>
    </row>
    <row r="12" spans="1:9" x14ac:dyDescent="0.25">
      <c r="A12" s="3" t="s">
        <v>14</v>
      </c>
      <c r="B12" s="14">
        <v>26</v>
      </c>
      <c r="C12" s="14">
        <v>81</v>
      </c>
      <c r="D12" s="17">
        <v>284</v>
      </c>
      <c r="E12" s="14">
        <v>391</v>
      </c>
      <c r="F12" s="15"/>
      <c r="G12" s="16">
        <v>6.6496163682864456E-2</v>
      </c>
      <c r="H12" s="16">
        <v>0.20716112531969311</v>
      </c>
      <c r="I12" s="16">
        <v>0.72634271099744241</v>
      </c>
    </row>
    <row r="13" spans="1:9" x14ac:dyDescent="0.25">
      <c r="A13" s="3" t="s">
        <v>15</v>
      </c>
      <c r="B13" s="14">
        <v>19</v>
      </c>
      <c r="C13" s="14">
        <v>44</v>
      </c>
      <c r="D13" s="17">
        <v>275</v>
      </c>
      <c r="E13" s="14">
        <v>338</v>
      </c>
      <c r="F13" s="15"/>
      <c r="G13" s="16">
        <v>5.6213017751479293E-2</v>
      </c>
      <c r="H13" s="16">
        <v>0.13017751479289941</v>
      </c>
      <c r="I13" s="16">
        <v>0.81360946745562135</v>
      </c>
    </row>
    <row r="14" spans="1:9" x14ac:dyDescent="0.25">
      <c r="A14" s="3" t="s">
        <v>16</v>
      </c>
      <c r="B14" s="14">
        <v>0</v>
      </c>
      <c r="C14" s="17">
        <v>119</v>
      </c>
      <c r="D14" s="17">
        <v>114</v>
      </c>
      <c r="E14" s="14">
        <v>233</v>
      </c>
      <c r="F14" s="15"/>
      <c r="G14" s="16">
        <v>0</v>
      </c>
      <c r="H14" s="16">
        <v>0.51072961373390557</v>
      </c>
      <c r="I14" s="16">
        <v>0.48927038626609443</v>
      </c>
    </row>
    <row r="15" spans="1:9" x14ac:dyDescent="0.25">
      <c r="A15" s="3" t="s">
        <v>17</v>
      </c>
      <c r="B15" s="14">
        <v>36</v>
      </c>
      <c r="C15" s="17">
        <v>17</v>
      </c>
      <c r="D15" s="17">
        <v>217</v>
      </c>
      <c r="E15" s="14">
        <v>270</v>
      </c>
      <c r="F15" s="15"/>
      <c r="G15" s="16">
        <v>0.13333333333333333</v>
      </c>
      <c r="H15" s="16">
        <v>6.2962962962962957E-2</v>
      </c>
      <c r="I15" s="16">
        <v>0.8037037037037037</v>
      </c>
    </row>
    <row r="16" spans="1:9" x14ac:dyDescent="0.25">
      <c r="A16" s="3" t="s">
        <v>18</v>
      </c>
      <c r="B16" s="14">
        <v>48</v>
      </c>
      <c r="C16" s="14">
        <v>68</v>
      </c>
      <c r="D16" s="17">
        <v>379</v>
      </c>
      <c r="E16" s="14">
        <v>495</v>
      </c>
      <c r="F16" s="15"/>
      <c r="G16" s="16">
        <v>9.696969696969697E-2</v>
      </c>
      <c r="H16" s="16">
        <v>0.13737373737373737</v>
      </c>
      <c r="I16" s="16">
        <v>0.7656565656565657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408</v>
      </c>
      <c r="C18" s="18">
        <f>SUM(C3:C16)</f>
        <v>880</v>
      </c>
      <c r="D18" s="18">
        <f>SUM(D3:D16)</f>
        <v>3365</v>
      </c>
      <c r="E18" s="19">
        <v>4653</v>
      </c>
      <c r="F18" s="20"/>
      <c r="G18" s="21">
        <v>8.7685364281108957E-2</v>
      </c>
      <c r="H18" s="21">
        <v>0.18912529550827423</v>
      </c>
      <c r="I18" s="21">
        <v>0.72318934021061676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7D475-0616-47E9-8A3E-863881DD1B60}">
  <dimension ref="A1:I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1" customWidth="1"/>
    <col min="6" max="6" width="2.77734375" style="1" customWidth="1"/>
    <col min="7" max="9" width="8.77734375" style="1" customWidth="1"/>
    <col min="10" max="16384" width="8.88671875" style="2"/>
  </cols>
  <sheetData>
    <row r="1" spans="1:9" x14ac:dyDescent="0.25">
      <c r="A1" s="22" t="s">
        <v>48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30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22</v>
      </c>
      <c r="C3" s="14">
        <v>4</v>
      </c>
      <c r="D3" s="14">
        <v>9</v>
      </c>
      <c r="E3" s="14">
        <v>35</v>
      </c>
      <c r="F3" s="15"/>
      <c r="G3" s="16">
        <v>0.62857142857142856</v>
      </c>
      <c r="H3" s="16">
        <v>0.11428571428571428</v>
      </c>
      <c r="I3" s="16">
        <v>0.25714285714285712</v>
      </c>
    </row>
    <row r="4" spans="1:9" x14ac:dyDescent="0.25">
      <c r="A4" s="3" t="s">
        <v>6</v>
      </c>
      <c r="B4" s="14">
        <v>184</v>
      </c>
      <c r="C4" s="14">
        <v>275</v>
      </c>
      <c r="D4" s="14">
        <v>163</v>
      </c>
      <c r="E4" s="14">
        <v>622</v>
      </c>
      <c r="F4" s="15"/>
      <c r="G4" s="16">
        <v>0.29581993569131831</v>
      </c>
      <c r="H4" s="16">
        <v>0.44212218649517687</v>
      </c>
      <c r="I4" s="16">
        <v>0.26205787781350481</v>
      </c>
    </row>
    <row r="5" spans="1:9" x14ac:dyDescent="0.25">
      <c r="A5" s="3" t="s">
        <v>7</v>
      </c>
      <c r="B5" s="17">
        <v>16</v>
      </c>
      <c r="C5" s="17">
        <v>27</v>
      </c>
      <c r="D5" s="17">
        <v>11</v>
      </c>
      <c r="E5" s="17">
        <v>54</v>
      </c>
      <c r="F5" s="15"/>
      <c r="G5" s="16">
        <v>0.29629629629629628</v>
      </c>
      <c r="H5" s="16">
        <v>0.5</v>
      </c>
      <c r="I5" s="16">
        <v>0.20370370370370369</v>
      </c>
    </row>
    <row r="6" spans="1:9" x14ac:dyDescent="0.25">
      <c r="A6" s="3" t="s">
        <v>8</v>
      </c>
      <c r="B6" s="14">
        <v>278</v>
      </c>
      <c r="C6" s="14">
        <v>296</v>
      </c>
      <c r="D6" s="14">
        <v>165</v>
      </c>
      <c r="E6" s="14">
        <v>739</v>
      </c>
      <c r="F6" s="15"/>
      <c r="G6" s="16">
        <v>0.37618403247631937</v>
      </c>
      <c r="H6" s="16">
        <v>0.40054127198917455</v>
      </c>
      <c r="I6" s="16">
        <v>0.2232746955345061</v>
      </c>
    </row>
    <row r="7" spans="1:9" x14ac:dyDescent="0.25">
      <c r="A7" s="3" t="s">
        <v>9</v>
      </c>
      <c r="B7" s="14">
        <v>3</v>
      </c>
      <c r="C7" s="14">
        <v>360</v>
      </c>
      <c r="D7" s="14">
        <v>8</v>
      </c>
      <c r="E7" s="14">
        <v>371</v>
      </c>
      <c r="F7" s="15"/>
      <c r="G7" s="16">
        <v>8.0862533692722376E-3</v>
      </c>
      <c r="H7" s="16">
        <v>0.9703504043126685</v>
      </c>
      <c r="I7" s="16">
        <v>2.15633423180593E-2</v>
      </c>
    </row>
    <row r="8" spans="1:9" x14ac:dyDescent="0.25">
      <c r="A8" s="3" t="s">
        <v>10</v>
      </c>
      <c r="B8" s="14">
        <v>26</v>
      </c>
      <c r="C8" s="14">
        <v>17</v>
      </c>
      <c r="D8" s="17">
        <v>22</v>
      </c>
      <c r="E8" s="14">
        <v>65</v>
      </c>
      <c r="F8" s="15"/>
      <c r="G8" s="16">
        <v>0.4</v>
      </c>
      <c r="H8" s="16">
        <v>0.26153846153846155</v>
      </c>
      <c r="I8" s="16">
        <v>0.33846153846153848</v>
      </c>
    </row>
    <row r="9" spans="1:9" x14ac:dyDescent="0.25">
      <c r="A9" s="3" t="s">
        <v>11</v>
      </c>
      <c r="B9" s="14">
        <v>269</v>
      </c>
      <c r="C9" s="14">
        <v>291</v>
      </c>
      <c r="D9" s="17">
        <v>161</v>
      </c>
      <c r="E9" s="14">
        <v>721</v>
      </c>
      <c r="F9" s="15"/>
      <c r="G9" s="16">
        <v>0.37309292649098474</v>
      </c>
      <c r="H9" s="16">
        <v>0.40360610263522884</v>
      </c>
      <c r="I9" s="16">
        <v>0.22330097087378642</v>
      </c>
    </row>
    <row r="10" spans="1:9" x14ac:dyDescent="0.25">
      <c r="A10" s="3" t="s">
        <v>12</v>
      </c>
      <c r="B10" s="14">
        <v>41</v>
      </c>
      <c r="C10" s="14">
        <v>55</v>
      </c>
      <c r="D10" s="17">
        <v>60</v>
      </c>
      <c r="E10" s="14">
        <v>156</v>
      </c>
      <c r="F10" s="15"/>
      <c r="G10" s="16">
        <v>0.26282051282051283</v>
      </c>
      <c r="H10" s="16">
        <v>0.35256410256410259</v>
      </c>
      <c r="I10" s="16">
        <v>0.38461538461538464</v>
      </c>
    </row>
    <row r="11" spans="1:9" x14ac:dyDescent="0.25">
      <c r="A11" s="3" t="s">
        <v>13</v>
      </c>
      <c r="B11" s="14">
        <v>12</v>
      </c>
      <c r="C11" s="14">
        <v>124</v>
      </c>
      <c r="D11" s="17">
        <v>27</v>
      </c>
      <c r="E11" s="14">
        <v>163</v>
      </c>
      <c r="F11" s="15"/>
      <c r="G11" s="16">
        <v>7.3619631901840496E-2</v>
      </c>
      <c r="H11" s="16">
        <v>0.76073619631901845</v>
      </c>
      <c r="I11" s="16">
        <v>0.16564417177914109</v>
      </c>
    </row>
    <row r="12" spans="1:9" x14ac:dyDescent="0.25">
      <c r="A12" s="3" t="s">
        <v>14</v>
      </c>
      <c r="B12" s="14">
        <v>92</v>
      </c>
      <c r="C12" s="14">
        <v>243</v>
      </c>
      <c r="D12" s="17">
        <v>56</v>
      </c>
      <c r="E12" s="14">
        <v>391</v>
      </c>
      <c r="F12" s="15"/>
      <c r="G12" s="16">
        <v>0.23529411764705882</v>
      </c>
      <c r="H12" s="16">
        <v>0.62148337595907932</v>
      </c>
      <c r="I12" s="16">
        <v>0.14322250639386189</v>
      </c>
    </row>
    <row r="13" spans="1:9" x14ac:dyDescent="0.25">
      <c r="A13" s="3" t="s">
        <v>15</v>
      </c>
      <c r="B13" s="14">
        <v>96</v>
      </c>
      <c r="C13" s="14">
        <v>180</v>
      </c>
      <c r="D13" s="17">
        <v>62</v>
      </c>
      <c r="E13" s="14">
        <v>338</v>
      </c>
      <c r="F13" s="15"/>
      <c r="G13" s="16">
        <v>0.28402366863905326</v>
      </c>
      <c r="H13" s="16">
        <v>0.53254437869822491</v>
      </c>
      <c r="I13" s="16">
        <v>0.18343195266272189</v>
      </c>
    </row>
    <row r="14" spans="1:9" x14ac:dyDescent="0.25">
      <c r="A14" s="3" t="s">
        <v>16</v>
      </c>
      <c r="B14" s="14">
        <v>20</v>
      </c>
      <c r="C14" s="17">
        <v>151</v>
      </c>
      <c r="D14" s="17">
        <v>62</v>
      </c>
      <c r="E14" s="14">
        <v>233</v>
      </c>
      <c r="F14" s="15"/>
      <c r="G14" s="16">
        <v>8.5836909871244635E-2</v>
      </c>
      <c r="H14" s="16">
        <v>0.64806866952789699</v>
      </c>
      <c r="I14" s="16">
        <v>0.26609442060085836</v>
      </c>
    </row>
    <row r="15" spans="1:9" x14ac:dyDescent="0.25">
      <c r="A15" s="3" t="s">
        <v>17</v>
      </c>
      <c r="B15" s="14">
        <v>144</v>
      </c>
      <c r="C15" s="17">
        <v>60</v>
      </c>
      <c r="D15" s="17">
        <v>66</v>
      </c>
      <c r="E15" s="14">
        <v>270</v>
      </c>
      <c r="F15" s="15"/>
      <c r="G15" s="16">
        <v>0.53333333333333333</v>
      </c>
      <c r="H15" s="16">
        <v>0.22222222222222221</v>
      </c>
      <c r="I15" s="16">
        <v>0.24444444444444444</v>
      </c>
    </row>
    <row r="16" spans="1:9" x14ac:dyDescent="0.25">
      <c r="A16" s="3" t="s">
        <v>18</v>
      </c>
      <c r="B16" s="14">
        <v>162</v>
      </c>
      <c r="C16" s="14">
        <v>212</v>
      </c>
      <c r="D16" s="17">
        <v>121</v>
      </c>
      <c r="E16" s="14">
        <v>495</v>
      </c>
      <c r="F16" s="15"/>
      <c r="G16" s="16">
        <v>0.32727272727272727</v>
      </c>
      <c r="H16" s="16">
        <v>0.42828282828282827</v>
      </c>
      <c r="I16" s="16">
        <v>0.24444444444444444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1365</v>
      </c>
      <c r="C18" s="18">
        <f>SUM(C3:C16)</f>
        <v>2295</v>
      </c>
      <c r="D18" s="18">
        <f>SUM(D3:D16)</f>
        <v>993</v>
      </c>
      <c r="E18" s="19">
        <v>4653</v>
      </c>
      <c r="F18" s="20"/>
      <c r="G18" s="21">
        <v>0.2933591231463572</v>
      </c>
      <c r="H18" s="21">
        <v>0.49323017408123793</v>
      </c>
      <c r="I18" s="21">
        <v>0.2134107027724049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8E47-2473-4A26-8E80-E1BEC98AD8C2}">
  <dimension ref="A1:I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1" customWidth="1"/>
    <col min="6" max="6" width="2.77734375" style="1" customWidth="1"/>
    <col min="7" max="9" width="8.77734375" style="1" customWidth="1"/>
    <col min="10" max="16384" width="8.88671875" style="2"/>
  </cols>
  <sheetData>
    <row r="1" spans="1:9" x14ac:dyDescent="0.25">
      <c r="A1" s="22" t="s">
        <v>49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31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22</v>
      </c>
      <c r="C3" s="14">
        <v>3</v>
      </c>
      <c r="D3" s="14">
        <v>10</v>
      </c>
      <c r="E3" s="14">
        <v>35</v>
      </c>
      <c r="F3" s="15"/>
      <c r="G3" s="16">
        <v>0.62857142857142856</v>
      </c>
      <c r="H3" s="16">
        <v>8.5714285714285715E-2</v>
      </c>
      <c r="I3" s="16">
        <v>0.2857142857142857</v>
      </c>
    </row>
    <row r="4" spans="1:9" x14ac:dyDescent="0.25">
      <c r="A4" s="3" t="s">
        <v>6</v>
      </c>
      <c r="B4" s="14">
        <v>217</v>
      </c>
      <c r="C4" s="14">
        <v>225</v>
      </c>
      <c r="D4" s="14">
        <v>180</v>
      </c>
      <c r="E4" s="14">
        <v>622</v>
      </c>
      <c r="F4" s="15"/>
      <c r="G4" s="16">
        <v>0.34887459807073956</v>
      </c>
      <c r="H4" s="16">
        <v>0.36173633440514469</v>
      </c>
      <c r="I4" s="16">
        <v>0.28938906752411575</v>
      </c>
    </row>
    <row r="5" spans="1:9" x14ac:dyDescent="0.25">
      <c r="A5" s="3" t="s">
        <v>7</v>
      </c>
      <c r="B5" s="17">
        <v>14</v>
      </c>
      <c r="C5" s="17">
        <v>27</v>
      </c>
      <c r="D5" s="17">
        <v>13</v>
      </c>
      <c r="E5" s="17">
        <v>54</v>
      </c>
      <c r="F5" s="15"/>
      <c r="G5" s="16">
        <v>0.25925925925925924</v>
      </c>
      <c r="H5" s="16">
        <v>0.5</v>
      </c>
      <c r="I5" s="16">
        <v>0.24074074074074073</v>
      </c>
    </row>
    <row r="6" spans="1:9" x14ac:dyDescent="0.25">
      <c r="A6" s="3" t="s">
        <v>8</v>
      </c>
      <c r="B6" s="14">
        <v>269</v>
      </c>
      <c r="C6" s="14">
        <v>269</v>
      </c>
      <c r="D6" s="14">
        <v>201</v>
      </c>
      <c r="E6" s="14">
        <v>739</v>
      </c>
      <c r="F6" s="15"/>
      <c r="G6" s="16">
        <v>0.36400541271989173</v>
      </c>
      <c r="H6" s="16">
        <v>0.36400541271989173</v>
      </c>
      <c r="I6" s="16">
        <v>0.27198917456021648</v>
      </c>
    </row>
    <row r="7" spans="1:9" x14ac:dyDescent="0.25">
      <c r="A7" s="3" t="s">
        <v>9</v>
      </c>
      <c r="B7" s="14">
        <v>4</v>
      </c>
      <c r="C7" s="14">
        <v>343</v>
      </c>
      <c r="D7" s="14">
        <v>24</v>
      </c>
      <c r="E7" s="14">
        <v>371</v>
      </c>
      <c r="F7" s="15"/>
      <c r="G7" s="16">
        <v>1.078167115902965E-2</v>
      </c>
      <c r="H7" s="16">
        <v>0.92452830188679247</v>
      </c>
      <c r="I7" s="16">
        <v>6.4690026954177901E-2</v>
      </c>
    </row>
    <row r="8" spans="1:9" x14ac:dyDescent="0.25">
      <c r="A8" s="3" t="s">
        <v>10</v>
      </c>
      <c r="B8" s="14">
        <v>27</v>
      </c>
      <c r="C8" s="14">
        <v>17</v>
      </c>
      <c r="D8" s="17">
        <v>21</v>
      </c>
      <c r="E8" s="14">
        <v>65</v>
      </c>
      <c r="F8" s="15"/>
      <c r="G8" s="16">
        <v>0.41538461538461541</v>
      </c>
      <c r="H8" s="16">
        <v>0.26153846153846155</v>
      </c>
      <c r="I8" s="16">
        <v>0.32307692307692309</v>
      </c>
    </row>
    <row r="9" spans="1:9" x14ac:dyDescent="0.25">
      <c r="A9" s="3" t="s">
        <v>11</v>
      </c>
      <c r="B9" s="14">
        <v>314</v>
      </c>
      <c r="C9" s="14">
        <v>249</v>
      </c>
      <c r="D9" s="17">
        <v>158</v>
      </c>
      <c r="E9" s="14">
        <v>721</v>
      </c>
      <c r="F9" s="15"/>
      <c r="G9" s="16">
        <v>0.43550624133148402</v>
      </c>
      <c r="H9" s="16">
        <v>0.34535367545076284</v>
      </c>
      <c r="I9" s="16">
        <v>0.21914008321775313</v>
      </c>
    </row>
    <row r="10" spans="1:9" x14ac:dyDescent="0.25">
      <c r="A10" s="3" t="s">
        <v>12</v>
      </c>
      <c r="B10" s="14">
        <v>36</v>
      </c>
      <c r="C10" s="14">
        <v>59</v>
      </c>
      <c r="D10" s="17">
        <v>61</v>
      </c>
      <c r="E10" s="14">
        <v>156</v>
      </c>
      <c r="F10" s="15"/>
      <c r="G10" s="16">
        <v>0.23076923076923078</v>
      </c>
      <c r="H10" s="16">
        <v>0.37820512820512819</v>
      </c>
      <c r="I10" s="16">
        <v>0.39102564102564102</v>
      </c>
    </row>
    <row r="11" spans="1:9" x14ac:dyDescent="0.25">
      <c r="A11" s="3" t="s">
        <v>13</v>
      </c>
      <c r="B11" s="14">
        <v>14</v>
      </c>
      <c r="C11" s="14">
        <v>125</v>
      </c>
      <c r="D11" s="17">
        <v>24</v>
      </c>
      <c r="E11" s="14">
        <v>163</v>
      </c>
      <c r="F11" s="15"/>
      <c r="G11" s="16">
        <v>8.5889570552147243E-2</v>
      </c>
      <c r="H11" s="16">
        <v>0.76687116564417179</v>
      </c>
      <c r="I11" s="16">
        <v>0.14723926380368099</v>
      </c>
    </row>
    <row r="12" spans="1:9" x14ac:dyDescent="0.25">
      <c r="A12" s="3" t="s">
        <v>14</v>
      </c>
      <c r="B12" s="14">
        <v>105</v>
      </c>
      <c r="C12" s="14">
        <v>207</v>
      </c>
      <c r="D12" s="17">
        <v>79</v>
      </c>
      <c r="E12" s="14">
        <v>391</v>
      </c>
      <c r="F12" s="15"/>
      <c r="G12" s="16">
        <v>0.26854219948849106</v>
      </c>
      <c r="H12" s="16">
        <v>0.52941176470588236</v>
      </c>
      <c r="I12" s="16">
        <v>0.20204603580562661</v>
      </c>
    </row>
    <row r="13" spans="1:9" x14ac:dyDescent="0.25">
      <c r="A13" s="3" t="s">
        <v>15</v>
      </c>
      <c r="B13" s="14">
        <v>107</v>
      </c>
      <c r="C13" s="14">
        <v>150</v>
      </c>
      <c r="D13" s="17">
        <v>81</v>
      </c>
      <c r="E13" s="14">
        <v>338</v>
      </c>
      <c r="F13" s="15"/>
      <c r="G13" s="16">
        <v>0.31656804733727811</v>
      </c>
      <c r="H13" s="16">
        <v>0.4437869822485207</v>
      </c>
      <c r="I13" s="16">
        <v>0.23964497041420119</v>
      </c>
    </row>
    <row r="14" spans="1:9" x14ac:dyDescent="0.25">
      <c r="A14" s="3" t="s">
        <v>16</v>
      </c>
      <c r="B14" s="14">
        <v>12</v>
      </c>
      <c r="C14" s="17">
        <v>191</v>
      </c>
      <c r="D14" s="17">
        <v>30</v>
      </c>
      <c r="E14" s="14">
        <v>233</v>
      </c>
      <c r="F14" s="15"/>
      <c r="G14" s="16">
        <v>5.1502145922746781E-2</v>
      </c>
      <c r="H14" s="16">
        <v>0.81974248927038629</v>
      </c>
      <c r="I14" s="16">
        <v>0.12875536480686695</v>
      </c>
    </row>
    <row r="15" spans="1:9" x14ac:dyDescent="0.25">
      <c r="A15" s="3" t="s">
        <v>17</v>
      </c>
      <c r="B15" s="14">
        <v>163</v>
      </c>
      <c r="C15" s="17">
        <v>44</v>
      </c>
      <c r="D15" s="17">
        <v>63</v>
      </c>
      <c r="E15" s="14">
        <v>270</v>
      </c>
      <c r="F15" s="15"/>
      <c r="G15" s="16">
        <v>0.60370370370370374</v>
      </c>
      <c r="H15" s="16">
        <v>0.16296296296296298</v>
      </c>
      <c r="I15" s="16">
        <v>0.23333333333333334</v>
      </c>
    </row>
    <row r="16" spans="1:9" x14ac:dyDescent="0.25">
      <c r="A16" s="3" t="s">
        <v>18</v>
      </c>
      <c r="B16" s="14">
        <v>196</v>
      </c>
      <c r="C16" s="14">
        <v>182</v>
      </c>
      <c r="D16" s="17">
        <v>117</v>
      </c>
      <c r="E16" s="14">
        <v>495</v>
      </c>
      <c r="F16" s="15"/>
      <c r="G16" s="16">
        <v>0.39595959595959596</v>
      </c>
      <c r="H16" s="16">
        <v>0.36767676767676766</v>
      </c>
      <c r="I16" s="16">
        <v>0.23636363636363636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1500</v>
      </c>
      <c r="C18" s="18">
        <f>SUM(C3:C16)</f>
        <v>2091</v>
      </c>
      <c r="D18" s="18">
        <f>SUM(D3:D16)</f>
        <v>1062</v>
      </c>
      <c r="E18" s="19">
        <v>4653</v>
      </c>
      <c r="F18" s="20"/>
      <c r="G18" s="21">
        <v>0.32237266279819471</v>
      </c>
      <c r="H18" s="21">
        <v>0.44938749194068345</v>
      </c>
      <c r="I18" s="21">
        <v>0.22823984526112184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A97E9-1244-4D88-87E2-84958288D5FF}">
  <dimension ref="A1:J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5" customWidth="1"/>
    <col min="6" max="6" width="2.77734375" style="5" customWidth="1"/>
    <col min="7" max="9" width="8.77734375" style="5" customWidth="1"/>
    <col min="10" max="10" width="8.88671875" style="1"/>
    <col min="11" max="16384" width="8.88671875" style="2"/>
  </cols>
  <sheetData>
    <row r="1" spans="1:9" x14ac:dyDescent="0.25">
      <c r="A1" s="22" t="s">
        <v>50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32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1</v>
      </c>
      <c r="C3" s="14">
        <v>0</v>
      </c>
      <c r="D3" s="14">
        <v>34</v>
      </c>
      <c r="E3" s="14">
        <v>35</v>
      </c>
      <c r="F3" s="15"/>
      <c r="G3" s="16">
        <v>2.8571428571428571E-2</v>
      </c>
      <c r="H3" s="16">
        <v>0</v>
      </c>
      <c r="I3" s="16">
        <v>0.97142857142857142</v>
      </c>
    </row>
    <row r="4" spans="1:9" x14ac:dyDescent="0.25">
      <c r="A4" s="3" t="s">
        <v>6</v>
      </c>
      <c r="B4" s="14">
        <v>46</v>
      </c>
      <c r="C4" s="14">
        <v>7</v>
      </c>
      <c r="D4" s="14">
        <v>569</v>
      </c>
      <c r="E4" s="14">
        <v>622</v>
      </c>
      <c r="F4" s="15"/>
      <c r="G4" s="16">
        <v>7.3954983922829579E-2</v>
      </c>
      <c r="H4" s="16">
        <v>1.1254019292604502E-2</v>
      </c>
      <c r="I4" s="16">
        <v>0.91479099678456588</v>
      </c>
    </row>
    <row r="5" spans="1:9" x14ac:dyDescent="0.25">
      <c r="A5" s="3" t="s">
        <v>7</v>
      </c>
      <c r="B5" s="17">
        <v>1</v>
      </c>
      <c r="C5" s="17">
        <v>2</v>
      </c>
      <c r="D5" s="17">
        <v>51</v>
      </c>
      <c r="E5" s="17">
        <v>54</v>
      </c>
      <c r="F5" s="15"/>
      <c r="G5" s="16">
        <v>1.8518518518518517E-2</v>
      </c>
      <c r="H5" s="16">
        <v>3.7037037037037035E-2</v>
      </c>
      <c r="I5" s="16">
        <v>0.94444444444444442</v>
      </c>
    </row>
    <row r="6" spans="1:9" x14ac:dyDescent="0.25">
      <c r="A6" s="3" t="s">
        <v>8</v>
      </c>
      <c r="B6" s="14">
        <v>64</v>
      </c>
      <c r="C6" s="14">
        <v>0</v>
      </c>
      <c r="D6" s="14">
        <v>675</v>
      </c>
      <c r="E6" s="14">
        <v>739</v>
      </c>
      <c r="F6" s="15"/>
      <c r="G6" s="16">
        <v>8.6603518267929641E-2</v>
      </c>
      <c r="H6" s="16">
        <v>0</v>
      </c>
      <c r="I6" s="16">
        <v>0.91339648173207033</v>
      </c>
    </row>
    <row r="7" spans="1:9" x14ac:dyDescent="0.25">
      <c r="A7" s="3" t="s">
        <v>9</v>
      </c>
      <c r="B7" s="14">
        <v>0</v>
      </c>
      <c r="C7" s="14">
        <v>0</v>
      </c>
      <c r="D7" s="14">
        <v>371</v>
      </c>
      <c r="E7" s="14">
        <v>371</v>
      </c>
      <c r="F7" s="15"/>
      <c r="G7" s="16">
        <v>0</v>
      </c>
      <c r="H7" s="16">
        <v>0</v>
      </c>
      <c r="I7" s="16">
        <v>1</v>
      </c>
    </row>
    <row r="8" spans="1:9" x14ac:dyDescent="0.25">
      <c r="A8" s="3" t="s">
        <v>10</v>
      </c>
      <c r="B8" s="14">
        <v>3</v>
      </c>
      <c r="C8" s="14">
        <v>2</v>
      </c>
      <c r="D8" s="17">
        <v>60</v>
      </c>
      <c r="E8" s="14">
        <v>65</v>
      </c>
      <c r="F8" s="15"/>
      <c r="G8" s="16">
        <v>4.6153846153846156E-2</v>
      </c>
      <c r="H8" s="16">
        <v>3.0769230769230771E-2</v>
      </c>
      <c r="I8" s="16">
        <v>0.92307692307692313</v>
      </c>
    </row>
    <row r="9" spans="1:9" x14ac:dyDescent="0.25">
      <c r="A9" s="3" t="s">
        <v>11</v>
      </c>
      <c r="B9" s="14">
        <v>90</v>
      </c>
      <c r="C9" s="14">
        <v>9</v>
      </c>
      <c r="D9" s="17">
        <v>622</v>
      </c>
      <c r="E9" s="14">
        <v>721</v>
      </c>
      <c r="F9" s="15"/>
      <c r="G9" s="16">
        <v>0.12482662968099861</v>
      </c>
      <c r="H9" s="16">
        <v>1.2482662968099861E-2</v>
      </c>
      <c r="I9" s="16">
        <v>0.86269070735090148</v>
      </c>
    </row>
    <row r="10" spans="1:9" x14ac:dyDescent="0.25">
      <c r="A10" s="3" t="s">
        <v>12</v>
      </c>
      <c r="B10" s="14">
        <v>4</v>
      </c>
      <c r="C10" s="14">
        <v>10</v>
      </c>
      <c r="D10" s="17">
        <v>142</v>
      </c>
      <c r="E10" s="14">
        <v>156</v>
      </c>
      <c r="F10" s="15"/>
      <c r="G10" s="16">
        <v>2.564102564102564E-2</v>
      </c>
      <c r="H10" s="16">
        <v>6.4102564102564097E-2</v>
      </c>
      <c r="I10" s="16">
        <v>0.91025641025641024</v>
      </c>
    </row>
    <row r="11" spans="1:9" x14ac:dyDescent="0.25">
      <c r="A11" s="3" t="s">
        <v>13</v>
      </c>
      <c r="B11" s="14">
        <v>3</v>
      </c>
      <c r="C11" s="14">
        <v>4</v>
      </c>
      <c r="D11" s="17">
        <v>156</v>
      </c>
      <c r="E11" s="14">
        <v>163</v>
      </c>
      <c r="F11" s="15"/>
      <c r="G11" s="16">
        <v>1.8404907975460124E-2</v>
      </c>
      <c r="H11" s="16">
        <v>2.4539877300613498E-2</v>
      </c>
      <c r="I11" s="16">
        <v>0.95705521472392641</v>
      </c>
    </row>
    <row r="12" spans="1:9" x14ac:dyDescent="0.25">
      <c r="A12" s="3" t="s">
        <v>14</v>
      </c>
      <c r="B12" s="14">
        <v>27</v>
      </c>
      <c r="C12" s="14">
        <v>3</v>
      </c>
      <c r="D12" s="17">
        <v>361</v>
      </c>
      <c r="E12" s="14">
        <v>391</v>
      </c>
      <c r="F12" s="15"/>
      <c r="G12" s="16">
        <v>6.9053708439897693E-2</v>
      </c>
      <c r="H12" s="16">
        <v>7.6726342710997444E-3</v>
      </c>
      <c r="I12" s="16">
        <v>0.92327365728900257</v>
      </c>
    </row>
    <row r="13" spans="1:9" x14ac:dyDescent="0.25">
      <c r="A13" s="3" t="s">
        <v>15</v>
      </c>
      <c r="B13" s="14">
        <v>10</v>
      </c>
      <c r="C13" s="14">
        <v>1</v>
      </c>
      <c r="D13" s="17">
        <v>327</v>
      </c>
      <c r="E13" s="14">
        <v>338</v>
      </c>
      <c r="F13" s="15"/>
      <c r="G13" s="16">
        <v>2.9585798816568046E-2</v>
      </c>
      <c r="H13" s="16">
        <v>2.9585798816568047E-3</v>
      </c>
      <c r="I13" s="16">
        <v>0.96745562130177509</v>
      </c>
    </row>
    <row r="14" spans="1:9" x14ac:dyDescent="0.25">
      <c r="A14" s="3" t="s">
        <v>16</v>
      </c>
      <c r="B14" s="14">
        <v>1</v>
      </c>
      <c r="C14" s="17">
        <v>13</v>
      </c>
      <c r="D14" s="17">
        <v>219</v>
      </c>
      <c r="E14" s="14">
        <v>233</v>
      </c>
      <c r="F14" s="15"/>
      <c r="G14" s="16">
        <v>4.2918454935622317E-3</v>
      </c>
      <c r="H14" s="16">
        <v>5.5793991416309016E-2</v>
      </c>
      <c r="I14" s="16">
        <v>0.93991416309012876</v>
      </c>
    </row>
    <row r="15" spans="1:9" x14ac:dyDescent="0.25">
      <c r="A15" s="3" t="s">
        <v>17</v>
      </c>
      <c r="B15" s="14">
        <v>23</v>
      </c>
      <c r="C15" s="17">
        <v>1</v>
      </c>
      <c r="D15" s="17">
        <v>246</v>
      </c>
      <c r="E15" s="14">
        <v>270</v>
      </c>
      <c r="F15" s="15"/>
      <c r="G15" s="16">
        <v>8.5185185185185183E-2</v>
      </c>
      <c r="H15" s="16">
        <v>3.7037037037037038E-3</v>
      </c>
      <c r="I15" s="16">
        <v>0.91111111111111109</v>
      </c>
    </row>
    <row r="16" spans="1:9" x14ac:dyDescent="0.25">
      <c r="A16" s="3" t="s">
        <v>18</v>
      </c>
      <c r="B16" s="14">
        <v>38</v>
      </c>
      <c r="C16" s="14">
        <v>4</v>
      </c>
      <c r="D16" s="17">
        <v>453</v>
      </c>
      <c r="E16" s="14">
        <v>495</v>
      </c>
      <c r="F16" s="15"/>
      <c r="G16" s="16">
        <v>7.6767676767676762E-2</v>
      </c>
      <c r="H16" s="16">
        <v>8.0808080808080808E-3</v>
      </c>
      <c r="I16" s="16">
        <v>0.91515151515151516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311</v>
      </c>
      <c r="C18" s="18">
        <f>SUM(C3:C16)</f>
        <v>56</v>
      </c>
      <c r="D18" s="18">
        <f>SUM(D3:D16)</f>
        <v>4286</v>
      </c>
      <c r="E18" s="19">
        <v>4653</v>
      </c>
      <c r="F18" s="20"/>
      <c r="G18" s="21">
        <v>6.6838598753492365E-2</v>
      </c>
      <c r="H18" s="21">
        <v>1.203524607779927E-2</v>
      </c>
      <c r="I18" s="21">
        <v>0.92112615516870833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BD77A-7344-4BEE-AD79-8F089C8F0DFB}">
  <dimension ref="A1:I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5" customWidth="1"/>
    <col min="6" max="6" width="2.77734375" style="5" customWidth="1"/>
    <col min="7" max="9" width="8.77734375" style="5" customWidth="1"/>
    <col min="10" max="16384" width="8.88671875" style="2"/>
  </cols>
  <sheetData>
    <row r="1" spans="1:9" x14ac:dyDescent="0.25">
      <c r="A1" s="22" t="s">
        <v>51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33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0</v>
      </c>
      <c r="C3" s="14">
        <v>0</v>
      </c>
      <c r="D3" s="14">
        <v>35</v>
      </c>
      <c r="E3" s="14">
        <v>35</v>
      </c>
      <c r="F3" s="15"/>
      <c r="G3" s="16">
        <v>0</v>
      </c>
      <c r="H3" s="16">
        <v>0</v>
      </c>
      <c r="I3" s="16">
        <v>1</v>
      </c>
    </row>
    <row r="4" spans="1:9" x14ac:dyDescent="0.25">
      <c r="A4" s="3" t="s">
        <v>6</v>
      </c>
      <c r="B4" s="14">
        <v>4</v>
      </c>
      <c r="C4" s="14">
        <v>3</v>
      </c>
      <c r="D4" s="14">
        <v>615</v>
      </c>
      <c r="E4" s="14">
        <v>622</v>
      </c>
      <c r="F4" s="15"/>
      <c r="G4" s="16">
        <v>6.4308681672025723E-3</v>
      </c>
      <c r="H4" s="16">
        <v>4.8231511254019296E-3</v>
      </c>
      <c r="I4" s="16">
        <v>0.9887459807073955</v>
      </c>
    </row>
    <row r="5" spans="1:9" x14ac:dyDescent="0.25">
      <c r="A5" s="3" t="s">
        <v>7</v>
      </c>
      <c r="B5" s="17">
        <v>0</v>
      </c>
      <c r="C5" s="17">
        <v>2</v>
      </c>
      <c r="D5" s="17">
        <v>52</v>
      </c>
      <c r="E5" s="17">
        <v>54</v>
      </c>
      <c r="F5" s="15"/>
      <c r="G5" s="16">
        <v>0</v>
      </c>
      <c r="H5" s="16">
        <v>3.7037037037037035E-2</v>
      </c>
      <c r="I5" s="16">
        <v>0.96296296296296291</v>
      </c>
    </row>
    <row r="6" spans="1:9" x14ac:dyDescent="0.25">
      <c r="A6" s="3" t="s">
        <v>8</v>
      </c>
      <c r="B6" s="14">
        <v>2</v>
      </c>
      <c r="C6" s="14">
        <v>45</v>
      </c>
      <c r="D6" s="14">
        <v>692</v>
      </c>
      <c r="E6" s="14">
        <v>739</v>
      </c>
      <c r="F6" s="15"/>
      <c r="G6" s="16">
        <v>2.7063599458728013E-3</v>
      </c>
      <c r="H6" s="16">
        <v>6.0893098782138028E-2</v>
      </c>
      <c r="I6" s="16">
        <v>0.93640054127198913</v>
      </c>
    </row>
    <row r="7" spans="1:9" x14ac:dyDescent="0.25">
      <c r="A7" s="3" t="s">
        <v>9</v>
      </c>
      <c r="B7" s="14">
        <v>0</v>
      </c>
      <c r="C7" s="14">
        <v>2</v>
      </c>
      <c r="D7" s="14">
        <v>369</v>
      </c>
      <c r="E7" s="14">
        <v>371</v>
      </c>
      <c r="F7" s="15"/>
      <c r="G7" s="16">
        <v>0</v>
      </c>
      <c r="H7" s="16">
        <v>5.3908355795148251E-3</v>
      </c>
      <c r="I7" s="16">
        <v>0.99460916442048519</v>
      </c>
    </row>
    <row r="8" spans="1:9" x14ac:dyDescent="0.25">
      <c r="A8" s="3" t="s">
        <v>10</v>
      </c>
      <c r="B8" s="14">
        <v>1</v>
      </c>
      <c r="C8" s="14">
        <v>0</v>
      </c>
      <c r="D8" s="17">
        <v>64</v>
      </c>
      <c r="E8" s="14">
        <v>65</v>
      </c>
      <c r="F8" s="15"/>
      <c r="G8" s="16">
        <v>1.5384615384615385E-2</v>
      </c>
      <c r="H8" s="16">
        <v>0</v>
      </c>
      <c r="I8" s="16">
        <v>0.98461538461538467</v>
      </c>
    </row>
    <row r="9" spans="1:9" x14ac:dyDescent="0.25">
      <c r="A9" s="3" t="s">
        <v>11</v>
      </c>
      <c r="B9" s="14">
        <v>17</v>
      </c>
      <c r="C9" s="14">
        <v>2</v>
      </c>
      <c r="D9" s="17">
        <v>702</v>
      </c>
      <c r="E9" s="14">
        <v>721</v>
      </c>
      <c r="F9" s="15"/>
      <c r="G9" s="16">
        <v>2.3578363384188627E-2</v>
      </c>
      <c r="H9" s="16">
        <v>2.7739251040221915E-3</v>
      </c>
      <c r="I9" s="16">
        <v>0.97364771151178919</v>
      </c>
    </row>
    <row r="10" spans="1:9" x14ac:dyDescent="0.25">
      <c r="A10" s="3" t="s">
        <v>12</v>
      </c>
      <c r="B10" s="14">
        <v>1</v>
      </c>
      <c r="C10" s="14">
        <v>3</v>
      </c>
      <c r="D10" s="17">
        <v>152</v>
      </c>
      <c r="E10" s="14">
        <v>156</v>
      </c>
      <c r="F10" s="15"/>
      <c r="G10" s="16">
        <v>6.41025641025641E-3</v>
      </c>
      <c r="H10" s="16">
        <v>1.9230769230769232E-2</v>
      </c>
      <c r="I10" s="16">
        <v>0.97435897435897434</v>
      </c>
    </row>
    <row r="11" spans="1:9" x14ac:dyDescent="0.25">
      <c r="A11" s="3" t="s">
        <v>13</v>
      </c>
      <c r="B11" s="14">
        <v>0</v>
      </c>
      <c r="C11" s="14">
        <v>5</v>
      </c>
      <c r="D11" s="17">
        <v>158</v>
      </c>
      <c r="E11" s="14">
        <v>163</v>
      </c>
      <c r="F11" s="15"/>
      <c r="G11" s="16">
        <v>0</v>
      </c>
      <c r="H11" s="16">
        <v>3.0674846625766871E-2</v>
      </c>
      <c r="I11" s="16">
        <v>0.96932515337423308</v>
      </c>
    </row>
    <row r="12" spans="1:9" x14ac:dyDescent="0.25">
      <c r="A12" s="3" t="s">
        <v>14</v>
      </c>
      <c r="B12" s="14">
        <v>6</v>
      </c>
      <c r="C12" s="14">
        <v>3</v>
      </c>
      <c r="D12" s="17">
        <v>382</v>
      </c>
      <c r="E12" s="14">
        <v>391</v>
      </c>
      <c r="F12" s="15"/>
      <c r="G12" s="16">
        <v>1.5345268542199489E-2</v>
      </c>
      <c r="H12" s="16">
        <v>7.6726342710997444E-3</v>
      </c>
      <c r="I12" s="16">
        <v>0.97698209718670082</v>
      </c>
    </row>
    <row r="13" spans="1:9" x14ac:dyDescent="0.25">
      <c r="A13" s="3" t="s">
        <v>15</v>
      </c>
      <c r="B13" s="14">
        <v>2</v>
      </c>
      <c r="C13" s="14">
        <v>11</v>
      </c>
      <c r="D13" s="17">
        <v>325</v>
      </c>
      <c r="E13" s="14">
        <v>338</v>
      </c>
      <c r="F13" s="15"/>
      <c r="G13" s="16">
        <v>5.9171597633136093E-3</v>
      </c>
      <c r="H13" s="16">
        <v>3.2544378698224852E-2</v>
      </c>
      <c r="I13" s="16">
        <v>0.96153846153846156</v>
      </c>
    </row>
    <row r="14" spans="1:9" x14ac:dyDescent="0.25">
      <c r="A14" s="3" t="s">
        <v>16</v>
      </c>
      <c r="B14" s="14">
        <v>1</v>
      </c>
      <c r="C14" s="17">
        <v>1</v>
      </c>
      <c r="D14" s="17">
        <v>231</v>
      </c>
      <c r="E14" s="14">
        <v>233</v>
      </c>
      <c r="F14" s="15"/>
      <c r="G14" s="16">
        <v>4.2918454935622317E-3</v>
      </c>
      <c r="H14" s="16">
        <v>4.2918454935622317E-3</v>
      </c>
      <c r="I14" s="16">
        <v>0.99141630901287559</v>
      </c>
    </row>
    <row r="15" spans="1:9" x14ac:dyDescent="0.25">
      <c r="A15" s="3" t="s">
        <v>17</v>
      </c>
      <c r="B15" s="14">
        <v>0</v>
      </c>
      <c r="C15" s="17">
        <v>0</v>
      </c>
      <c r="D15" s="17">
        <v>270</v>
      </c>
      <c r="E15" s="14">
        <v>270</v>
      </c>
      <c r="F15" s="15"/>
      <c r="G15" s="16">
        <v>0</v>
      </c>
      <c r="H15" s="16">
        <v>0</v>
      </c>
      <c r="I15" s="16">
        <v>1</v>
      </c>
    </row>
    <row r="16" spans="1:9" x14ac:dyDescent="0.25">
      <c r="A16" s="3" t="s">
        <v>18</v>
      </c>
      <c r="B16" s="14">
        <v>3</v>
      </c>
      <c r="C16" s="14">
        <v>10</v>
      </c>
      <c r="D16" s="17">
        <v>482</v>
      </c>
      <c r="E16" s="14">
        <v>495</v>
      </c>
      <c r="F16" s="15"/>
      <c r="G16" s="16">
        <v>6.0606060606060606E-3</v>
      </c>
      <c r="H16" s="16">
        <v>2.0202020202020204E-2</v>
      </c>
      <c r="I16" s="16">
        <v>0.97373737373737379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37</v>
      </c>
      <c r="C18" s="18">
        <f>SUM(C3:C16)</f>
        <v>87</v>
      </c>
      <c r="D18" s="18">
        <f>SUM(D3:D16)</f>
        <v>4529</v>
      </c>
      <c r="E18" s="19">
        <v>4653</v>
      </c>
      <c r="F18" s="20"/>
      <c r="G18" s="21">
        <v>7.951859015688803E-3</v>
      </c>
      <c r="H18" s="21">
        <v>1.8697614442295292E-2</v>
      </c>
      <c r="I18" s="21">
        <v>0.97335052654201593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11E193-9996-4864-B9A6-564C70160BAE}">
  <dimension ref="A1:I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1" customWidth="1"/>
    <col min="6" max="6" width="2.77734375" style="1" customWidth="1"/>
    <col min="7" max="9" width="8.77734375" style="1" customWidth="1"/>
    <col min="10" max="16384" width="8.88671875" style="2"/>
  </cols>
  <sheetData>
    <row r="1" spans="1:9" x14ac:dyDescent="0.25">
      <c r="A1" s="22" t="s">
        <v>52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34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15</v>
      </c>
      <c r="C3" s="14">
        <v>8</v>
      </c>
      <c r="D3" s="14">
        <v>12</v>
      </c>
      <c r="E3" s="14">
        <v>35</v>
      </c>
      <c r="F3" s="15"/>
      <c r="G3" s="16">
        <v>0.42857142857142855</v>
      </c>
      <c r="H3" s="16">
        <v>0.22857142857142856</v>
      </c>
      <c r="I3" s="16">
        <v>0.34285714285714286</v>
      </c>
    </row>
    <row r="4" spans="1:9" x14ac:dyDescent="0.25">
      <c r="A4" s="3" t="s">
        <v>6</v>
      </c>
      <c r="B4" s="14">
        <v>133</v>
      </c>
      <c r="C4" s="14">
        <v>231</v>
      </c>
      <c r="D4" s="14">
        <v>258</v>
      </c>
      <c r="E4" s="14">
        <v>622</v>
      </c>
      <c r="F4" s="15"/>
      <c r="G4" s="16">
        <v>0.21382636655948553</v>
      </c>
      <c r="H4" s="16">
        <v>0.37138263665594856</v>
      </c>
      <c r="I4" s="16">
        <v>0.41479099678456594</v>
      </c>
    </row>
    <row r="5" spans="1:9" x14ac:dyDescent="0.25">
      <c r="A5" s="3" t="s">
        <v>7</v>
      </c>
      <c r="B5" s="17">
        <v>9</v>
      </c>
      <c r="C5" s="17">
        <v>33</v>
      </c>
      <c r="D5" s="17">
        <v>12</v>
      </c>
      <c r="E5" s="17">
        <v>54</v>
      </c>
      <c r="F5" s="15"/>
      <c r="G5" s="16">
        <v>0.16666666666666666</v>
      </c>
      <c r="H5" s="16">
        <v>0.61111111111111116</v>
      </c>
      <c r="I5" s="16">
        <v>0.22222222222222221</v>
      </c>
    </row>
    <row r="6" spans="1:9" x14ac:dyDescent="0.25">
      <c r="A6" s="3" t="s">
        <v>8</v>
      </c>
      <c r="B6" s="14">
        <v>102</v>
      </c>
      <c r="C6" s="14">
        <v>341</v>
      </c>
      <c r="D6" s="14">
        <v>296</v>
      </c>
      <c r="E6" s="14">
        <v>739</v>
      </c>
      <c r="F6" s="15"/>
      <c r="G6" s="16">
        <v>0.13802435723951287</v>
      </c>
      <c r="H6" s="16">
        <v>0.46143437077131261</v>
      </c>
      <c r="I6" s="16">
        <v>0.40054127198917455</v>
      </c>
    </row>
    <row r="7" spans="1:9" x14ac:dyDescent="0.25">
      <c r="A7" s="3" t="s">
        <v>9</v>
      </c>
      <c r="B7" s="14">
        <v>7</v>
      </c>
      <c r="C7" s="14">
        <v>267</v>
      </c>
      <c r="D7" s="14">
        <v>97</v>
      </c>
      <c r="E7" s="14">
        <v>371</v>
      </c>
      <c r="F7" s="15"/>
      <c r="G7" s="16">
        <v>1.8867924528301886E-2</v>
      </c>
      <c r="H7" s="16">
        <v>0.71967654986522911</v>
      </c>
      <c r="I7" s="16">
        <v>0.26145552560646901</v>
      </c>
    </row>
    <row r="8" spans="1:9" x14ac:dyDescent="0.25">
      <c r="A8" s="3" t="s">
        <v>10</v>
      </c>
      <c r="B8" s="14">
        <v>17</v>
      </c>
      <c r="C8" s="14">
        <v>16</v>
      </c>
      <c r="D8" s="17">
        <v>32</v>
      </c>
      <c r="E8" s="14">
        <v>65</v>
      </c>
      <c r="F8" s="15"/>
      <c r="G8" s="16">
        <v>0.26153846153846155</v>
      </c>
      <c r="H8" s="16">
        <v>0.24615384615384617</v>
      </c>
      <c r="I8" s="16">
        <v>0.49230769230769234</v>
      </c>
    </row>
    <row r="9" spans="1:9" x14ac:dyDescent="0.25">
      <c r="A9" s="3" t="s">
        <v>11</v>
      </c>
      <c r="B9" s="14">
        <v>321</v>
      </c>
      <c r="C9" s="14">
        <v>147</v>
      </c>
      <c r="D9" s="17">
        <v>253</v>
      </c>
      <c r="E9" s="14">
        <v>721</v>
      </c>
      <c r="F9" s="15"/>
      <c r="G9" s="16">
        <v>0.44521497919556174</v>
      </c>
      <c r="H9" s="16">
        <v>0.20388349514563106</v>
      </c>
      <c r="I9" s="16">
        <v>0.35090152565880722</v>
      </c>
    </row>
    <row r="10" spans="1:9" x14ac:dyDescent="0.25">
      <c r="A10" s="3" t="s">
        <v>12</v>
      </c>
      <c r="B10" s="14">
        <v>10</v>
      </c>
      <c r="C10" s="14">
        <v>84</v>
      </c>
      <c r="D10" s="17">
        <v>62</v>
      </c>
      <c r="E10" s="14">
        <v>156</v>
      </c>
      <c r="F10" s="15"/>
      <c r="G10" s="16">
        <v>6.4102564102564097E-2</v>
      </c>
      <c r="H10" s="16">
        <v>0.53846153846153844</v>
      </c>
      <c r="I10" s="16">
        <v>0.39743589743589741</v>
      </c>
    </row>
    <row r="11" spans="1:9" x14ac:dyDescent="0.25">
      <c r="A11" s="3" t="s">
        <v>13</v>
      </c>
      <c r="B11" s="14">
        <v>3</v>
      </c>
      <c r="C11" s="14">
        <v>127</v>
      </c>
      <c r="D11" s="17">
        <v>33</v>
      </c>
      <c r="E11" s="14">
        <v>163</v>
      </c>
      <c r="F11" s="15"/>
      <c r="G11" s="16">
        <v>1.8404907975460124E-2</v>
      </c>
      <c r="H11" s="16">
        <v>0.77914110429447858</v>
      </c>
      <c r="I11" s="16">
        <v>0.20245398773006135</v>
      </c>
    </row>
    <row r="12" spans="1:9" x14ac:dyDescent="0.25">
      <c r="A12" s="3" t="s">
        <v>14</v>
      </c>
      <c r="B12" s="14">
        <v>52</v>
      </c>
      <c r="C12" s="14">
        <v>201</v>
      </c>
      <c r="D12" s="17">
        <v>138</v>
      </c>
      <c r="E12" s="14">
        <v>391</v>
      </c>
      <c r="F12" s="15"/>
      <c r="G12" s="16">
        <v>0.13299232736572891</v>
      </c>
      <c r="H12" s="16">
        <v>0.51406649616368283</v>
      </c>
      <c r="I12" s="16">
        <v>0.35294117647058826</v>
      </c>
    </row>
    <row r="13" spans="1:9" x14ac:dyDescent="0.25">
      <c r="A13" s="3" t="s">
        <v>15</v>
      </c>
      <c r="B13" s="14">
        <v>57</v>
      </c>
      <c r="C13" s="14">
        <v>141</v>
      </c>
      <c r="D13" s="17">
        <v>140</v>
      </c>
      <c r="E13" s="14">
        <v>338</v>
      </c>
      <c r="F13" s="15"/>
      <c r="G13" s="16">
        <v>0.16863905325443787</v>
      </c>
      <c r="H13" s="16">
        <v>0.41715976331360949</v>
      </c>
      <c r="I13" s="16">
        <v>0.41420118343195267</v>
      </c>
    </row>
    <row r="14" spans="1:9" x14ac:dyDescent="0.25">
      <c r="A14" s="3" t="s">
        <v>16</v>
      </c>
      <c r="B14" s="14">
        <v>7</v>
      </c>
      <c r="C14" s="17">
        <v>179</v>
      </c>
      <c r="D14" s="17">
        <v>47</v>
      </c>
      <c r="E14" s="14">
        <v>233</v>
      </c>
      <c r="F14" s="15"/>
      <c r="G14" s="16">
        <v>3.0042918454935622E-2</v>
      </c>
      <c r="H14" s="16">
        <v>0.76824034334763946</v>
      </c>
      <c r="I14" s="16">
        <v>0.20171673819742489</v>
      </c>
    </row>
    <row r="15" spans="1:9" x14ac:dyDescent="0.25">
      <c r="A15" s="3" t="s">
        <v>17</v>
      </c>
      <c r="B15" s="14">
        <v>114</v>
      </c>
      <c r="C15" s="17">
        <v>36</v>
      </c>
      <c r="D15" s="17">
        <v>120</v>
      </c>
      <c r="E15" s="14">
        <v>270</v>
      </c>
      <c r="F15" s="15"/>
      <c r="G15" s="16">
        <v>0.42222222222222222</v>
      </c>
      <c r="H15" s="16">
        <v>0.13333333333333333</v>
      </c>
      <c r="I15" s="16">
        <v>0.44444444444444442</v>
      </c>
    </row>
    <row r="16" spans="1:9" x14ac:dyDescent="0.25">
      <c r="A16" s="3" t="s">
        <v>18</v>
      </c>
      <c r="B16" s="14">
        <v>123</v>
      </c>
      <c r="C16" s="14">
        <v>181</v>
      </c>
      <c r="D16" s="17">
        <v>191</v>
      </c>
      <c r="E16" s="14">
        <v>495</v>
      </c>
      <c r="F16" s="15"/>
      <c r="G16" s="16">
        <v>0.24848484848484848</v>
      </c>
      <c r="H16" s="16">
        <v>0.36565656565656568</v>
      </c>
      <c r="I16" s="16">
        <v>0.38585858585858585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970</v>
      </c>
      <c r="C18" s="18">
        <f>SUM(C3:C16)</f>
        <v>1992</v>
      </c>
      <c r="D18" s="18">
        <f>SUM(D3:D16)</f>
        <v>1691</v>
      </c>
      <c r="E18" s="19">
        <v>4653</v>
      </c>
      <c r="F18" s="20"/>
      <c r="G18" s="21">
        <v>0.20846765527616593</v>
      </c>
      <c r="H18" s="21">
        <v>0.42811089619600257</v>
      </c>
      <c r="I18" s="21">
        <v>0.36342144852783148</v>
      </c>
    </row>
  </sheetData>
  <mergeCells count="1">
    <mergeCell ref="A1:I1"/>
  </mergeCells>
  <phoneticPr fontId="2" type="noConversion"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451FD-2AEA-46A3-93E0-447E7DBEE26F}">
  <dimension ref="A1:I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1" customWidth="1"/>
    <col min="6" max="6" width="2.77734375" style="1" customWidth="1"/>
    <col min="7" max="9" width="8.77734375" style="1" customWidth="1"/>
    <col min="10" max="16384" width="8.88671875" style="2"/>
  </cols>
  <sheetData>
    <row r="1" spans="1:9" x14ac:dyDescent="0.25">
      <c r="A1" s="22" t="s">
        <v>53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35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1</v>
      </c>
      <c r="C3" s="14">
        <v>25</v>
      </c>
      <c r="D3" s="14">
        <v>9</v>
      </c>
      <c r="E3" s="14">
        <v>35</v>
      </c>
      <c r="F3" s="15"/>
      <c r="G3" s="16">
        <v>2.8571428571428571E-2</v>
      </c>
      <c r="H3" s="16">
        <v>0.7142857142857143</v>
      </c>
      <c r="I3" s="16">
        <v>0.25714285714285712</v>
      </c>
    </row>
    <row r="4" spans="1:9" x14ac:dyDescent="0.25">
      <c r="A4" s="3" t="s">
        <v>6</v>
      </c>
      <c r="B4" s="14">
        <v>319</v>
      </c>
      <c r="C4" s="14">
        <v>129</v>
      </c>
      <c r="D4" s="14">
        <v>174</v>
      </c>
      <c r="E4" s="14">
        <v>622</v>
      </c>
      <c r="F4" s="15"/>
      <c r="G4" s="16">
        <v>0.51286173633440513</v>
      </c>
      <c r="H4" s="16">
        <v>0.20739549839228297</v>
      </c>
      <c r="I4" s="16">
        <v>0.27974276527331188</v>
      </c>
    </row>
    <row r="5" spans="1:9" x14ac:dyDescent="0.25">
      <c r="A5" s="3" t="s">
        <v>7</v>
      </c>
      <c r="B5" s="17">
        <v>30</v>
      </c>
      <c r="C5" s="17">
        <v>8</v>
      </c>
      <c r="D5" s="17">
        <v>16</v>
      </c>
      <c r="E5" s="17">
        <v>54</v>
      </c>
      <c r="F5" s="15"/>
      <c r="G5" s="16">
        <v>0.55555555555555558</v>
      </c>
      <c r="H5" s="16">
        <v>0.14814814814814814</v>
      </c>
      <c r="I5" s="16">
        <v>0.29629629629629628</v>
      </c>
    </row>
    <row r="6" spans="1:9" x14ac:dyDescent="0.25">
      <c r="A6" s="3" t="s">
        <v>8</v>
      </c>
      <c r="B6" s="14">
        <v>304</v>
      </c>
      <c r="C6" s="14">
        <v>197</v>
      </c>
      <c r="D6" s="14">
        <v>238</v>
      </c>
      <c r="E6" s="14">
        <v>739</v>
      </c>
      <c r="F6" s="15"/>
      <c r="G6" s="16">
        <v>0.41136671177266576</v>
      </c>
      <c r="H6" s="16">
        <v>0.26657645466847091</v>
      </c>
      <c r="I6" s="16">
        <v>0.32205683355886333</v>
      </c>
    </row>
    <row r="7" spans="1:9" x14ac:dyDescent="0.25">
      <c r="A7" s="3" t="s">
        <v>9</v>
      </c>
      <c r="B7" s="14">
        <v>362</v>
      </c>
      <c r="C7" s="14">
        <v>0</v>
      </c>
      <c r="D7" s="14">
        <v>9</v>
      </c>
      <c r="E7" s="14">
        <v>371</v>
      </c>
      <c r="F7" s="15"/>
      <c r="G7" s="16">
        <v>0.97574123989218331</v>
      </c>
      <c r="H7" s="16">
        <v>0</v>
      </c>
      <c r="I7" s="16">
        <v>2.4258760107816711E-2</v>
      </c>
    </row>
    <row r="8" spans="1:9" x14ac:dyDescent="0.25">
      <c r="A8" s="3" t="s">
        <v>10</v>
      </c>
      <c r="B8" s="14">
        <v>26</v>
      </c>
      <c r="C8" s="14">
        <v>13</v>
      </c>
      <c r="D8" s="17">
        <v>26</v>
      </c>
      <c r="E8" s="14">
        <v>65</v>
      </c>
      <c r="F8" s="15"/>
      <c r="G8" s="16">
        <v>0.4</v>
      </c>
      <c r="H8" s="16">
        <v>0.2</v>
      </c>
      <c r="I8" s="16">
        <v>0.4</v>
      </c>
    </row>
    <row r="9" spans="1:9" x14ac:dyDescent="0.25">
      <c r="A9" s="3" t="s">
        <v>11</v>
      </c>
      <c r="B9" s="14">
        <v>379</v>
      </c>
      <c r="C9" s="14">
        <v>92</v>
      </c>
      <c r="D9" s="17">
        <v>250</v>
      </c>
      <c r="E9" s="14">
        <v>721</v>
      </c>
      <c r="F9" s="15"/>
      <c r="G9" s="16">
        <v>0.52565880721220526</v>
      </c>
      <c r="H9" s="16">
        <v>0.1276005547850208</v>
      </c>
      <c r="I9" s="16">
        <v>0.34674063800277394</v>
      </c>
    </row>
    <row r="10" spans="1:9" x14ac:dyDescent="0.25">
      <c r="A10" s="3" t="s">
        <v>12</v>
      </c>
      <c r="B10" s="14">
        <v>69</v>
      </c>
      <c r="C10" s="14">
        <v>10</v>
      </c>
      <c r="D10" s="17">
        <v>77</v>
      </c>
      <c r="E10" s="14">
        <v>156</v>
      </c>
      <c r="F10" s="15"/>
      <c r="G10" s="16">
        <v>0.44230769230769229</v>
      </c>
      <c r="H10" s="16">
        <v>6.4102564102564097E-2</v>
      </c>
      <c r="I10" s="16">
        <v>0.49358974358974361</v>
      </c>
    </row>
    <row r="11" spans="1:9" x14ac:dyDescent="0.25">
      <c r="A11" s="3" t="s">
        <v>13</v>
      </c>
      <c r="B11" s="14">
        <v>136</v>
      </c>
      <c r="C11" s="14">
        <v>6</v>
      </c>
      <c r="D11" s="17">
        <v>21</v>
      </c>
      <c r="E11" s="14">
        <v>163</v>
      </c>
      <c r="F11" s="15"/>
      <c r="G11" s="16">
        <v>0.83435582822085885</v>
      </c>
      <c r="H11" s="16">
        <v>3.6809815950920248E-2</v>
      </c>
      <c r="I11" s="16">
        <v>0.12883435582822086</v>
      </c>
    </row>
    <row r="12" spans="1:9" x14ac:dyDescent="0.25">
      <c r="A12" s="3" t="s">
        <v>14</v>
      </c>
      <c r="B12" s="14">
        <v>246</v>
      </c>
      <c r="C12" s="14">
        <v>62</v>
      </c>
      <c r="D12" s="17">
        <v>83</v>
      </c>
      <c r="E12" s="14">
        <v>391</v>
      </c>
      <c r="F12" s="15"/>
      <c r="G12" s="16">
        <v>0.62915601023017897</v>
      </c>
      <c r="H12" s="16">
        <v>0.15856777493606139</v>
      </c>
      <c r="I12" s="16">
        <v>0.21227621483375958</v>
      </c>
    </row>
    <row r="13" spans="1:9" x14ac:dyDescent="0.25">
      <c r="A13" s="3" t="s">
        <v>15</v>
      </c>
      <c r="B13" s="14">
        <v>204</v>
      </c>
      <c r="C13" s="14">
        <v>61</v>
      </c>
      <c r="D13" s="17">
        <v>73</v>
      </c>
      <c r="E13" s="14">
        <v>338</v>
      </c>
      <c r="F13" s="15"/>
      <c r="G13" s="16">
        <v>0.60355029585798814</v>
      </c>
      <c r="H13" s="16">
        <v>0.18047337278106509</v>
      </c>
      <c r="I13" s="16">
        <v>0.21597633136094674</v>
      </c>
    </row>
    <row r="14" spans="1:9" x14ac:dyDescent="0.25">
      <c r="A14" s="3" t="s">
        <v>16</v>
      </c>
      <c r="B14" s="14">
        <v>163</v>
      </c>
      <c r="C14" s="17">
        <v>9</v>
      </c>
      <c r="D14" s="17">
        <v>61</v>
      </c>
      <c r="E14" s="14">
        <v>233</v>
      </c>
      <c r="F14" s="15"/>
      <c r="G14" s="16">
        <v>0.69957081545064381</v>
      </c>
      <c r="H14" s="16">
        <v>3.8626609442060089E-2</v>
      </c>
      <c r="I14" s="16">
        <v>0.26180257510729615</v>
      </c>
    </row>
    <row r="15" spans="1:9" x14ac:dyDescent="0.25">
      <c r="A15" s="3" t="s">
        <v>17</v>
      </c>
      <c r="B15" s="14">
        <v>61</v>
      </c>
      <c r="C15" s="17">
        <v>102</v>
      </c>
      <c r="D15" s="17">
        <v>107</v>
      </c>
      <c r="E15" s="14">
        <v>270</v>
      </c>
      <c r="F15" s="15"/>
      <c r="G15" s="16">
        <v>0.22592592592592592</v>
      </c>
      <c r="H15" s="16">
        <v>0.37777777777777777</v>
      </c>
      <c r="I15" s="16">
        <v>0.39629629629629631</v>
      </c>
    </row>
    <row r="16" spans="1:9" x14ac:dyDescent="0.25">
      <c r="A16" s="3" t="s">
        <v>18</v>
      </c>
      <c r="B16" s="14">
        <v>214</v>
      </c>
      <c r="C16" s="14">
        <v>143</v>
      </c>
      <c r="D16" s="17">
        <v>138</v>
      </c>
      <c r="E16" s="14">
        <v>495</v>
      </c>
      <c r="F16" s="15"/>
      <c r="G16" s="16">
        <v>0.43232323232323233</v>
      </c>
      <c r="H16" s="16">
        <v>0.28888888888888886</v>
      </c>
      <c r="I16" s="16">
        <v>0.27878787878787881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2514</v>
      </c>
      <c r="C18" s="18">
        <f>SUM(C3:C16)</f>
        <v>857</v>
      </c>
      <c r="D18" s="18">
        <f>SUM(D3:D16)</f>
        <v>1282</v>
      </c>
      <c r="E18" s="19">
        <v>4653</v>
      </c>
      <c r="F18" s="20"/>
      <c r="G18" s="21">
        <v>0.54029658284977433</v>
      </c>
      <c r="H18" s="21">
        <v>0.18418224801203525</v>
      </c>
      <c r="I18" s="21">
        <v>0.27552116913819041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5595A-153D-461D-936A-8AA00AC3D470}">
  <dimension ref="A1:J18"/>
  <sheetViews>
    <sheetView workbookViewId="0">
      <selection activeCell="C9" sqref="C9"/>
    </sheetView>
  </sheetViews>
  <sheetFormatPr defaultRowHeight="13.8" x14ac:dyDescent="0.25"/>
  <cols>
    <col min="1" max="1" width="27.109375" style="1" bestFit="1" customWidth="1"/>
    <col min="2" max="5" width="8.77734375" style="5" customWidth="1"/>
    <col min="6" max="6" width="2.77734375" style="5" customWidth="1"/>
    <col min="7" max="9" width="8.77734375" style="5" customWidth="1"/>
    <col min="10" max="10" width="8.88671875" style="1"/>
    <col min="11" max="16384" width="8.88671875" style="2"/>
  </cols>
  <sheetData>
    <row r="1" spans="1:9" x14ac:dyDescent="0.25">
      <c r="A1" s="22" t="s">
        <v>54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36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4</v>
      </c>
      <c r="C3" s="14">
        <v>14</v>
      </c>
      <c r="D3" s="14">
        <v>17</v>
      </c>
      <c r="E3" s="14">
        <v>35</v>
      </c>
      <c r="F3" s="15"/>
      <c r="G3" s="16">
        <v>0.11428571428571428</v>
      </c>
      <c r="H3" s="16">
        <v>0.4</v>
      </c>
      <c r="I3" s="16">
        <v>0.48571428571428571</v>
      </c>
    </row>
    <row r="4" spans="1:9" x14ac:dyDescent="0.25">
      <c r="A4" s="3" t="s">
        <v>6</v>
      </c>
      <c r="B4" s="14">
        <v>215</v>
      </c>
      <c r="C4" s="14">
        <v>209</v>
      </c>
      <c r="D4" s="14">
        <v>198</v>
      </c>
      <c r="E4" s="14">
        <v>622</v>
      </c>
      <c r="F4" s="15"/>
      <c r="G4" s="16">
        <v>0.34565916398713825</v>
      </c>
      <c r="H4" s="16">
        <v>0.33601286173633438</v>
      </c>
      <c r="I4" s="16">
        <v>0.31832797427652731</v>
      </c>
    </row>
    <row r="5" spans="1:9" x14ac:dyDescent="0.25">
      <c r="A5" s="3" t="s">
        <v>7</v>
      </c>
      <c r="B5" s="17">
        <v>26</v>
      </c>
      <c r="C5" s="17">
        <v>6</v>
      </c>
      <c r="D5" s="17">
        <v>22</v>
      </c>
      <c r="E5" s="17">
        <v>54</v>
      </c>
      <c r="F5" s="15"/>
      <c r="G5" s="16">
        <v>0.48148148148148145</v>
      </c>
      <c r="H5" s="16">
        <v>0.1111111111111111</v>
      </c>
      <c r="I5" s="16">
        <v>0.40740740740740738</v>
      </c>
    </row>
    <row r="6" spans="1:9" x14ac:dyDescent="0.25">
      <c r="A6" s="3" t="s">
        <v>8</v>
      </c>
      <c r="B6" s="14">
        <v>337</v>
      </c>
      <c r="C6" s="14">
        <v>122</v>
      </c>
      <c r="D6" s="14">
        <v>280</v>
      </c>
      <c r="E6" s="14">
        <v>739</v>
      </c>
      <c r="F6" s="15"/>
      <c r="G6" s="16">
        <v>0.45602165087956698</v>
      </c>
      <c r="H6" s="16">
        <v>0.16508795669824086</v>
      </c>
      <c r="I6" s="16">
        <v>0.37889039242219213</v>
      </c>
    </row>
    <row r="7" spans="1:9" x14ac:dyDescent="0.25">
      <c r="A7" s="3" t="s">
        <v>9</v>
      </c>
      <c r="B7" s="14">
        <v>24</v>
      </c>
      <c r="C7" s="14">
        <v>219</v>
      </c>
      <c r="D7" s="14">
        <v>128</v>
      </c>
      <c r="E7" s="14">
        <v>371</v>
      </c>
      <c r="F7" s="15"/>
      <c r="G7" s="16">
        <v>6.4690026954177901E-2</v>
      </c>
      <c r="H7" s="16">
        <v>0.59029649595687328</v>
      </c>
      <c r="I7" s="16">
        <v>0.34501347708894881</v>
      </c>
    </row>
    <row r="8" spans="1:9" x14ac:dyDescent="0.25">
      <c r="A8" s="3" t="s">
        <v>10</v>
      </c>
      <c r="B8" s="14">
        <v>43</v>
      </c>
      <c r="C8" s="14">
        <v>7</v>
      </c>
      <c r="D8" s="17">
        <v>15</v>
      </c>
      <c r="E8" s="14">
        <v>65</v>
      </c>
      <c r="F8" s="15"/>
      <c r="G8" s="16">
        <v>0.66153846153846152</v>
      </c>
      <c r="H8" s="16">
        <v>0.1076923076923077</v>
      </c>
      <c r="I8" s="16">
        <v>0.23076923076923078</v>
      </c>
    </row>
    <row r="9" spans="1:9" x14ac:dyDescent="0.25">
      <c r="A9" s="3" t="s">
        <v>11</v>
      </c>
      <c r="B9" s="14">
        <v>196</v>
      </c>
      <c r="C9" s="14">
        <v>328</v>
      </c>
      <c r="D9" s="17">
        <v>197</v>
      </c>
      <c r="E9" s="14">
        <v>721</v>
      </c>
      <c r="F9" s="15"/>
      <c r="G9" s="16">
        <v>0.27184466019417475</v>
      </c>
      <c r="H9" s="16">
        <v>0.45492371705963941</v>
      </c>
      <c r="I9" s="16">
        <v>0.27323162274618584</v>
      </c>
    </row>
    <row r="10" spans="1:9" x14ac:dyDescent="0.25">
      <c r="A10" s="3" t="s">
        <v>12</v>
      </c>
      <c r="B10" s="14">
        <v>111</v>
      </c>
      <c r="C10" s="14">
        <v>20</v>
      </c>
      <c r="D10" s="17">
        <v>25</v>
      </c>
      <c r="E10" s="14">
        <v>156</v>
      </c>
      <c r="F10" s="15"/>
      <c r="G10" s="16">
        <v>0.71153846153846156</v>
      </c>
      <c r="H10" s="16">
        <v>0.12820512820512819</v>
      </c>
      <c r="I10" s="16">
        <v>0.16025641025641027</v>
      </c>
    </row>
    <row r="11" spans="1:9" x14ac:dyDescent="0.25">
      <c r="A11" s="3" t="s">
        <v>13</v>
      </c>
      <c r="B11" s="14">
        <v>121</v>
      </c>
      <c r="C11" s="14">
        <v>7</v>
      </c>
      <c r="D11" s="17">
        <v>35</v>
      </c>
      <c r="E11" s="14">
        <v>163</v>
      </c>
      <c r="F11" s="15"/>
      <c r="G11" s="16">
        <v>0.74233128834355833</v>
      </c>
      <c r="H11" s="16">
        <v>4.2944785276073622E-2</v>
      </c>
      <c r="I11" s="16">
        <v>0.21472392638036811</v>
      </c>
    </row>
    <row r="12" spans="1:9" x14ac:dyDescent="0.25">
      <c r="A12" s="3" t="s">
        <v>14</v>
      </c>
      <c r="B12" s="14">
        <v>113</v>
      </c>
      <c r="C12" s="14">
        <v>151</v>
      </c>
      <c r="D12" s="17">
        <v>127</v>
      </c>
      <c r="E12" s="14">
        <v>391</v>
      </c>
      <c r="F12" s="15"/>
      <c r="G12" s="16">
        <v>0.28900255754475701</v>
      </c>
      <c r="H12" s="16">
        <v>0.38618925831202044</v>
      </c>
      <c r="I12" s="16">
        <v>0.32480818414322249</v>
      </c>
    </row>
    <row r="13" spans="1:9" x14ac:dyDescent="0.25">
      <c r="A13" s="3" t="s">
        <v>15</v>
      </c>
      <c r="B13" s="14">
        <v>126</v>
      </c>
      <c r="C13" s="14">
        <v>91</v>
      </c>
      <c r="D13" s="17">
        <v>121</v>
      </c>
      <c r="E13" s="14">
        <v>338</v>
      </c>
      <c r="F13" s="15"/>
      <c r="G13" s="16">
        <v>0.37278106508875741</v>
      </c>
      <c r="H13" s="16">
        <v>0.26923076923076922</v>
      </c>
      <c r="I13" s="16">
        <v>0.35798816568047337</v>
      </c>
    </row>
    <row r="14" spans="1:9" x14ac:dyDescent="0.25">
      <c r="A14" s="3" t="s">
        <v>16</v>
      </c>
      <c r="B14" s="14">
        <v>217</v>
      </c>
      <c r="C14" s="17">
        <v>2</v>
      </c>
      <c r="D14" s="17">
        <v>14</v>
      </c>
      <c r="E14" s="14">
        <v>233</v>
      </c>
      <c r="F14" s="15"/>
      <c r="G14" s="16">
        <v>0.93133047210300424</v>
      </c>
      <c r="H14" s="16">
        <v>8.5836909871244635E-3</v>
      </c>
      <c r="I14" s="16">
        <v>6.0085836909871244E-2</v>
      </c>
    </row>
    <row r="15" spans="1:9" x14ac:dyDescent="0.25">
      <c r="A15" s="3" t="s">
        <v>17</v>
      </c>
      <c r="B15" s="14">
        <v>60</v>
      </c>
      <c r="C15" s="17">
        <v>171</v>
      </c>
      <c r="D15" s="17">
        <v>39</v>
      </c>
      <c r="E15" s="14">
        <v>270</v>
      </c>
      <c r="F15" s="15"/>
      <c r="G15" s="16">
        <v>0.22222222222222221</v>
      </c>
      <c r="H15" s="16">
        <v>0.6333333333333333</v>
      </c>
      <c r="I15" s="16">
        <v>0.14444444444444443</v>
      </c>
    </row>
    <row r="16" spans="1:9" x14ac:dyDescent="0.25">
      <c r="A16" s="3" t="s">
        <v>18</v>
      </c>
      <c r="B16" s="14">
        <v>141</v>
      </c>
      <c r="C16" s="14">
        <v>210</v>
      </c>
      <c r="D16" s="17">
        <v>144</v>
      </c>
      <c r="E16" s="14">
        <v>495</v>
      </c>
      <c r="F16" s="15"/>
      <c r="G16" s="16">
        <v>0.28484848484848485</v>
      </c>
      <c r="H16" s="16">
        <v>0.42424242424242425</v>
      </c>
      <c r="I16" s="16">
        <v>0.29090909090909089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1734</v>
      </c>
      <c r="C18" s="18">
        <f>SUM(C3:C16)</f>
        <v>1557</v>
      </c>
      <c r="D18" s="18">
        <f>SUM(D3:D16)</f>
        <v>1362</v>
      </c>
      <c r="E18" s="19">
        <v>4653</v>
      </c>
      <c r="F18" s="20"/>
      <c r="G18" s="21">
        <v>0.3726627981947131</v>
      </c>
      <c r="H18" s="21">
        <v>0.33462282398452609</v>
      </c>
      <c r="I18" s="21">
        <v>0.29271437782076082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FD7746-E1D5-4FE4-9A04-F24D1A2FA425}">
  <dimension ref="A1:I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1" customWidth="1"/>
    <col min="6" max="6" width="2.77734375" style="1" customWidth="1"/>
    <col min="7" max="9" width="8.77734375" style="1" customWidth="1"/>
    <col min="10" max="16384" width="8.88671875" style="1"/>
  </cols>
  <sheetData>
    <row r="1" spans="1:9" x14ac:dyDescent="0.25">
      <c r="A1" s="22" t="s">
        <v>39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20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10</v>
      </c>
      <c r="C3" s="14">
        <v>5</v>
      </c>
      <c r="D3" s="14">
        <v>20</v>
      </c>
      <c r="E3" s="14">
        <v>35</v>
      </c>
      <c r="F3" s="15"/>
      <c r="G3" s="16">
        <v>0.2857142857142857</v>
      </c>
      <c r="H3" s="16">
        <v>0.14285714285714285</v>
      </c>
      <c r="I3" s="16">
        <v>0.5714285714285714</v>
      </c>
    </row>
    <row r="4" spans="1:9" x14ac:dyDescent="0.25">
      <c r="A4" s="3" t="s">
        <v>6</v>
      </c>
      <c r="B4" s="14">
        <v>50</v>
      </c>
      <c r="C4" s="14">
        <v>281</v>
      </c>
      <c r="D4" s="14">
        <v>291</v>
      </c>
      <c r="E4" s="14">
        <v>622</v>
      </c>
      <c r="F4" s="15"/>
      <c r="G4" s="16">
        <v>8.0385852090032156E-2</v>
      </c>
      <c r="H4" s="16">
        <v>0.45176848874598069</v>
      </c>
      <c r="I4" s="16">
        <v>0.46784565916398713</v>
      </c>
    </row>
    <row r="5" spans="1:9" x14ac:dyDescent="0.25">
      <c r="A5" s="3" t="s">
        <v>7</v>
      </c>
      <c r="B5" s="17">
        <v>2</v>
      </c>
      <c r="C5" s="17">
        <v>28</v>
      </c>
      <c r="D5" s="17">
        <v>24</v>
      </c>
      <c r="E5" s="17">
        <v>54</v>
      </c>
      <c r="F5" s="15"/>
      <c r="G5" s="16">
        <v>3.7037037037037035E-2</v>
      </c>
      <c r="H5" s="16">
        <v>0.51851851851851849</v>
      </c>
      <c r="I5" s="16">
        <v>0.44444444444444442</v>
      </c>
    </row>
    <row r="6" spans="1:9" x14ac:dyDescent="0.25">
      <c r="A6" s="3" t="s">
        <v>8</v>
      </c>
      <c r="B6" s="14">
        <v>63</v>
      </c>
      <c r="C6" s="14">
        <v>218</v>
      </c>
      <c r="D6" s="14">
        <v>458</v>
      </c>
      <c r="E6" s="14">
        <v>739</v>
      </c>
      <c r="F6" s="15"/>
      <c r="G6" s="16">
        <v>8.5250338294993233E-2</v>
      </c>
      <c r="H6" s="16">
        <v>0.29499323410013534</v>
      </c>
      <c r="I6" s="16">
        <v>0.61975642760487148</v>
      </c>
    </row>
    <row r="7" spans="1:9" x14ac:dyDescent="0.25">
      <c r="A7" s="3" t="s">
        <v>9</v>
      </c>
      <c r="B7" s="14">
        <v>15</v>
      </c>
      <c r="C7" s="14">
        <v>62</v>
      </c>
      <c r="D7" s="14">
        <v>294</v>
      </c>
      <c r="E7" s="14">
        <v>371</v>
      </c>
      <c r="F7" s="15"/>
      <c r="G7" s="16">
        <v>4.0431266846361183E-2</v>
      </c>
      <c r="H7" s="16">
        <v>0.16711590296495957</v>
      </c>
      <c r="I7" s="16">
        <v>0.79245283018867929</v>
      </c>
    </row>
    <row r="8" spans="1:9" x14ac:dyDescent="0.25">
      <c r="A8" s="3" t="s">
        <v>10</v>
      </c>
      <c r="B8" s="14">
        <v>2</v>
      </c>
      <c r="C8" s="14">
        <v>48</v>
      </c>
      <c r="D8" s="17">
        <v>15</v>
      </c>
      <c r="E8" s="14">
        <v>65</v>
      </c>
      <c r="F8" s="15"/>
      <c r="G8" s="16">
        <v>3.0769230769230771E-2</v>
      </c>
      <c r="H8" s="16">
        <v>0.7384615384615385</v>
      </c>
      <c r="I8" s="16">
        <v>0.23076923076923078</v>
      </c>
    </row>
    <row r="9" spans="1:9" x14ac:dyDescent="0.25">
      <c r="A9" s="3" t="s">
        <v>11</v>
      </c>
      <c r="B9" s="14">
        <v>75</v>
      </c>
      <c r="C9" s="14">
        <v>261</v>
      </c>
      <c r="D9" s="17">
        <v>385</v>
      </c>
      <c r="E9" s="14">
        <v>721</v>
      </c>
      <c r="F9" s="15"/>
      <c r="G9" s="16">
        <v>0.10402219140083217</v>
      </c>
      <c r="H9" s="16">
        <v>0.36199722607489598</v>
      </c>
      <c r="I9" s="16">
        <v>0.53398058252427183</v>
      </c>
    </row>
    <row r="10" spans="1:9" x14ac:dyDescent="0.25">
      <c r="A10" s="3" t="s">
        <v>12</v>
      </c>
      <c r="B10" s="14">
        <v>9</v>
      </c>
      <c r="C10" s="14">
        <v>65</v>
      </c>
      <c r="D10" s="17">
        <v>82</v>
      </c>
      <c r="E10" s="14">
        <v>156</v>
      </c>
      <c r="F10" s="15"/>
      <c r="G10" s="16">
        <v>5.7692307692307696E-2</v>
      </c>
      <c r="H10" s="16">
        <v>0.41666666666666669</v>
      </c>
      <c r="I10" s="16">
        <v>0.52564102564102566</v>
      </c>
    </row>
    <row r="11" spans="1:9" x14ac:dyDescent="0.25">
      <c r="A11" s="3" t="s">
        <v>13</v>
      </c>
      <c r="B11" s="14">
        <v>12</v>
      </c>
      <c r="C11" s="14">
        <v>39</v>
      </c>
      <c r="D11" s="17">
        <v>112</v>
      </c>
      <c r="E11" s="14">
        <v>163</v>
      </c>
      <c r="F11" s="15"/>
      <c r="G11" s="16">
        <v>7.3619631901840496E-2</v>
      </c>
      <c r="H11" s="16">
        <v>0.2392638036809816</v>
      </c>
      <c r="I11" s="16">
        <v>0.68711656441717794</v>
      </c>
    </row>
    <row r="12" spans="1:9" x14ac:dyDescent="0.25">
      <c r="A12" s="3" t="s">
        <v>14</v>
      </c>
      <c r="B12" s="14">
        <v>28</v>
      </c>
      <c r="C12" s="14">
        <v>134</v>
      </c>
      <c r="D12" s="17">
        <v>229</v>
      </c>
      <c r="E12" s="14">
        <v>391</v>
      </c>
      <c r="F12" s="15"/>
      <c r="G12" s="16">
        <v>7.1611253196930943E-2</v>
      </c>
      <c r="H12" s="16">
        <v>0.34271099744245526</v>
      </c>
      <c r="I12" s="16">
        <v>0.58567774936061379</v>
      </c>
    </row>
    <row r="13" spans="1:9" x14ac:dyDescent="0.25">
      <c r="A13" s="3" t="s">
        <v>15</v>
      </c>
      <c r="B13" s="14">
        <v>26</v>
      </c>
      <c r="C13" s="14">
        <v>162</v>
      </c>
      <c r="D13" s="17">
        <v>150</v>
      </c>
      <c r="E13" s="14">
        <v>338</v>
      </c>
      <c r="F13" s="15"/>
      <c r="G13" s="16">
        <v>7.6923076923076927E-2</v>
      </c>
      <c r="H13" s="16">
        <v>0.47928994082840237</v>
      </c>
      <c r="I13" s="16">
        <v>0.4437869822485207</v>
      </c>
    </row>
    <row r="14" spans="1:9" x14ac:dyDescent="0.25">
      <c r="A14" s="3" t="s">
        <v>16</v>
      </c>
      <c r="B14" s="14">
        <v>11</v>
      </c>
      <c r="C14" s="17">
        <v>39</v>
      </c>
      <c r="D14" s="17">
        <v>183</v>
      </c>
      <c r="E14" s="14">
        <v>233</v>
      </c>
      <c r="F14" s="15"/>
      <c r="G14" s="16">
        <v>4.7210300429184553E-2</v>
      </c>
      <c r="H14" s="16">
        <v>0.16738197424892703</v>
      </c>
      <c r="I14" s="16">
        <v>0.78540772532188841</v>
      </c>
    </row>
    <row r="15" spans="1:9" x14ac:dyDescent="0.25">
      <c r="A15" s="3" t="s">
        <v>17</v>
      </c>
      <c r="B15" s="14">
        <v>19</v>
      </c>
      <c r="C15" s="17">
        <v>113</v>
      </c>
      <c r="D15" s="17">
        <v>138</v>
      </c>
      <c r="E15" s="14">
        <v>270</v>
      </c>
      <c r="F15" s="15"/>
      <c r="G15" s="16">
        <v>7.0370370370370375E-2</v>
      </c>
      <c r="H15" s="16">
        <v>0.41851851851851851</v>
      </c>
      <c r="I15" s="16">
        <v>0.51111111111111107</v>
      </c>
    </row>
    <row r="16" spans="1:9" x14ac:dyDescent="0.25">
      <c r="A16" s="3" t="s">
        <v>18</v>
      </c>
      <c r="B16" s="14">
        <v>83</v>
      </c>
      <c r="C16" s="14">
        <v>140</v>
      </c>
      <c r="D16" s="17">
        <v>272</v>
      </c>
      <c r="E16" s="14">
        <v>495</v>
      </c>
      <c r="F16" s="15"/>
      <c r="G16" s="16">
        <v>0.16767676767676767</v>
      </c>
      <c r="H16" s="16">
        <v>0.28282828282828282</v>
      </c>
      <c r="I16" s="16">
        <v>0.54949494949494948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405</v>
      </c>
      <c r="C18" s="18">
        <f>SUM(C3:C16)</f>
        <v>1595</v>
      </c>
      <c r="D18" s="18">
        <f>SUM(D3:D16)</f>
        <v>2653</v>
      </c>
      <c r="E18" s="19">
        <v>4653</v>
      </c>
      <c r="F18" s="20"/>
      <c r="G18" s="21">
        <v>8.7040618955512572E-2</v>
      </c>
      <c r="H18" s="21">
        <v>0.34278959810874704</v>
      </c>
      <c r="I18" s="21">
        <v>0.57016978293574039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D2B20F-3A95-4523-83DA-CD3091364EB3}">
  <dimension ref="A1:I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1" customWidth="1"/>
    <col min="6" max="6" width="2.77734375" style="1" customWidth="1"/>
    <col min="7" max="9" width="8.77734375" style="1" customWidth="1"/>
    <col min="10" max="10" width="8.21875" style="1" customWidth="1"/>
    <col min="11" max="16384" width="8.88671875" style="1"/>
  </cols>
  <sheetData>
    <row r="1" spans="1:9" x14ac:dyDescent="0.25">
      <c r="A1" s="22" t="s">
        <v>40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21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12</v>
      </c>
      <c r="C3" s="14">
        <v>16</v>
      </c>
      <c r="D3" s="14">
        <v>7</v>
      </c>
      <c r="E3" s="14">
        <v>35</v>
      </c>
      <c r="F3" s="15"/>
      <c r="G3" s="16">
        <v>0.34285714285714286</v>
      </c>
      <c r="H3" s="16">
        <v>0.45714285714285713</v>
      </c>
      <c r="I3" s="16">
        <v>0.2</v>
      </c>
    </row>
    <row r="4" spans="1:9" x14ac:dyDescent="0.25">
      <c r="A4" s="3" t="s">
        <v>6</v>
      </c>
      <c r="B4" s="14">
        <v>285</v>
      </c>
      <c r="C4" s="14">
        <v>121</v>
      </c>
      <c r="D4" s="14">
        <v>216</v>
      </c>
      <c r="E4" s="14">
        <v>622</v>
      </c>
      <c r="F4" s="15"/>
      <c r="G4" s="16">
        <v>0.45819935691318325</v>
      </c>
      <c r="H4" s="16">
        <v>0.19453376205787781</v>
      </c>
      <c r="I4" s="16">
        <v>0.34726688102893893</v>
      </c>
    </row>
    <row r="5" spans="1:9" x14ac:dyDescent="0.25">
      <c r="A5" s="3" t="s">
        <v>7</v>
      </c>
      <c r="B5" s="17">
        <v>22</v>
      </c>
      <c r="C5" s="17">
        <v>9</v>
      </c>
      <c r="D5" s="17">
        <v>23</v>
      </c>
      <c r="E5" s="17">
        <v>54</v>
      </c>
      <c r="F5" s="15"/>
      <c r="G5" s="16">
        <v>0.40740740740740738</v>
      </c>
      <c r="H5" s="16">
        <v>0.16666666666666666</v>
      </c>
      <c r="I5" s="16">
        <v>0.42592592592592593</v>
      </c>
    </row>
    <row r="6" spans="1:9" x14ac:dyDescent="0.25">
      <c r="A6" s="3" t="s">
        <v>8</v>
      </c>
      <c r="B6" s="14">
        <v>338</v>
      </c>
      <c r="C6" s="14">
        <v>171</v>
      </c>
      <c r="D6" s="14">
        <v>230</v>
      </c>
      <c r="E6" s="14">
        <v>739</v>
      </c>
      <c r="F6" s="15"/>
      <c r="G6" s="16">
        <v>0.45737483085250336</v>
      </c>
      <c r="H6" s="16">
        <v>0.23139377537212449</v>
      </c>
      <c r="I6" s="16">
        <v>0.31123139377537212</v>
      </c>
    </row>
    <row r="7" spans="1:9" x14ac:dyDescent="0.25">
      <c r="A7" s="3" t="s">
        <v>9</v>
      </c>
      <c r="B7" s="14">
        <v>361</v>
      </c>
      <c r="C7" s="14">
        <v>0</v>
      </c>
      <c r="D7" s="14">
        <v>10</v>
      </c>
      <c r="E7" s="14">
        <v>371</v>
      </c>
      <c r="F7" s="15"/>
      <c r="G7" s="16">
        <v>0.97304582210242585</v>
      </c>
      <c r="H7" s="16">
        <v>0</v>
      </c>
      <c r="I7" s="16">
        <v>2.6954177897574125E-2</v>
      </c>
    </row>
    <row r="8" spans="1:9" x14ac:dyDescent="0.25">
      <c r="A8" s="3" t="s">
        <v>10</v>
      </c>
      <c r="B8" s="14">
        <v>17</v>
      </c>
      <c r="C8" s="14">
        <v>21</v>
      </c>
      <c r="D8" s="17">
        <v>27</v>
      </c>
      <c r="E8" s="14">
        <v>65</v>
      </c>
      <c r="F8" s="15"/>
      <c r="G8" s="16">
        <v>0.26153846153846155</v>
      </c>
      <c r="H8" s="16">
        <v>0.32307692307692309</v>
      </c>
      <c r="I8" s="16">
        <v>0.41538461538461541</v>
      </c>
    </row>
    <row r="9" spans="1:9" x14ac:dyDescent="0.25">
      <c r="A9" s="3" t="s">
        <v>11</v>
      </c>
      <c r="B9" s="14">
        <v>273</v>
      </c>
      <c r="C9" s="14">
        <v>139</v>
      </c>
      <c r="D9" s="17">
        <v>309</v>
      </c>
      <c r="E9" s="14">
        <v>721</v>
      </c>
      <c r="F9" s="15"/>
      <c r="G9" s="16">
        <v>0.37864077669902912</v>
      </c>
      <c r="H9" s="16">
        <v>0.1927877947295423</v>
      </c>
      <c r="I9" s="16">
        <v>0.42857142857142855</v>
      </c>
    </row>
    <row r="10" spans="1:9" x14ac:dyDescent="0.25">
      <c r="A10" s="3" t="s">
        <v>12</v>
      </c>
      <c r="B10" s="14">
        <v>51</v>
      </c>
      <c r="C10" s="14">
        <v>61</v>
      </c>
      <c r="D10" s="17">
        <v>44</v>
      </c>
      <c r="E10" s="14">
        <v>156</v>
      </c>
      <c r="F10" s="15"/>
      <c r="G10" s="16">
        <v>0.32692307692307693</v>
      </c>
      <c r="H10" s="16">
        <v>0.39102564102564102</v>
      </c>
      <c r="I10" s="16">
        <v>0.28205128205128205</v>
      </c>
    </row>
    <row r="11" spans="1:9" x14ac:dyDescent="0.25">
      <c r="A11" s="3" t="s">
        <v>13</v>
      </c>
      <c r="B11" s="14">
        <v>60</v>
      </c>
      <c r="C11" s="14">
        <v>14</v>
      </c>
      <c r="D11" s="17">
        <v>89</v>
      </c>
      <c r="E11" s="14">
        <v>163</v>
      </c>
      <c r="F11" s="15"/>
      <c r="G11" s="16">
        <v>0.36809815950920244</v>
      </c>
      <c r="H11" s="16">
        <v>8.5889570552147243E-2</v>
      </c>
      <c r="I11" s="16">
        <v>0.54601226993865026</v>
      </c>
    </row>
    <row r="12" spans="1:9" x14ac:dyDescent="0.25">
      <c r="A12" s="3" t="s">
        <v>14</v>
      </c>
      <c r="B12" s="14">
        <v>258</v>
      </c>
      <c r="C12" s="14">
        <v>34</v>
      </c>
      <c r="D12" s="17">
        <v>99</v>
      </c>
      <c r="E12" s="14">
        <v>391</v>
      </c>
      <c r="F12" s="15"/>
      <c r="G12" s="16">
        <v>0.65984654731457804</v>
      </c>
      <c r="H12" s="16">
        <v>8.6956521739130432E-2</v>
      </c>
      <c r="I12" s="16">
        <v>0.25319693094629159</v>
      </c>
    </row>
    <row r="13" spans="1:9" x14ac:dyDescent="0.25">
      <c r="A13" s="3" t="s">
        <v>15</v>
      </c>
      <c r="B13" s="14">
        <v>199</v>
      </c>
      <c r="C13" s="14">
        <v>40</v>
      </c>
      <c r="D13" s="17">
        <v>99</v>
      </c>
      <c r="E13" s="14">
        <v>338</v>
      </c>
      <c r="F13" s="15"/>
      <c r="G13" s="16">
        <v>0.58875739644970415</v>
      </c>
      <c r="H13" s="16">
        <v>0.11834319526627218</v>
      </c>
      <c r="I13" s="16">
        <v>0.29289940828402367</v>
      </c>
    </row>
    <row r="14" spans="1:9" x14ac:dyDescent="0.25">
      <c r="A14" s="3" t="s">
        <v>16</v>
      </c>
      <c r="B14" s="14">
        <v>31</v>
      </c>
      <c r="C14" s="17">
        <v>87</v>
      </c>
      <c r="D14" s="17">
        <v>115</v>
      </c>
      <c r="E14" s="14">
        <v>233</v>
      </c>
      <c r="F14" s="15"/>
      <c r="G14" s="16">
        <v>0.13304721030042918</v>
      </c>
      <c r="H14" s="16">
        <v>0.37339055793991416</v>
      </c>
      <c r="I14" s="16">
        <v>0.49356223175965663</v>
      </c>
    </row>
    <row r="15" spans="1:9" x14ac:dyDescent="0.25">
      <c r="A15" s="3" t="s">
        <v>17</v>
      </c>
      <c r="B15" s="14">
        <v>95</v>
      </c>
      <c r="C15" s="17">
        <v>61</v>
      </c>
      <c r="D15" s="17">
        <v>114</v>
      </c>
      <c r="E15" s="14">
        <v>270</v>
      </c>
      <c r="F15" s="15"/>
      <c r="G15" s="16">
        <v>0.35185185185185186</v>
      </c>
      <c r="H15" s="16">
        <v>0.22592592592592592</v>
      </c>
      <c r="I15" s="16">
        <v>0.42222222222222222</v>
      </c>
    </row>
    <row r="16" spans="1:9" x14ac:dyDescent="0.25">
      <c r="A16" s="3" t="s">
        <v>18</v>
      </c>
      <c r="B16" s="14">
        <v>244</v>
      </c>
      <c r="C16" s="14">
        <v>105</v>
      </c>
      <c r="D16" s="17">
        <v>146</v>
      </c>
      <c r="E16" s="14">
        <v>495</v>
      </c>
      <c r="F16" s="15"/>
      <c r="G16" s="16">
        <v>0.49292929292929294</v>
      </c>
      <c r="H16" s="16">
        <v>0.21212121212121213</v>
      </c>
      <c r="I16" s="16">
        <v>0.29494949494949496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2246</v>
      </c>
      <c r="C18" s="18">
        <f>SUM(C3:C16)</f>
        <v>879</v>
      </c>
      <c r="D18" s="18">
        <f>SUM(D3:D16)</f>
        <v>1528</v>
      </c>
      <c r="E18" s="19">
        <v>4653</v>
      </c>
      <c r="F18" s="20"/>
      <c r="G18" s="21">
        <v>0.48269933376316354</v>
      </c>
      <c r="H18" s="21">
        <v>0.18891038039974209</v>
      </c>
      <c r="I18" s="21">
        <v>0.32839028583709434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4270D-8896-499E-979C-792EB93834A2}">
  <dimension ref="A1:I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1" customWidth="1"/>
    <col min="6" max="6" width="2.77734375" style="1" customWidth="1"/>
    <col min="7" max="9" width="8.77734375" style="1" customWidth="1"/>
    <col min="10" max="16384" width="8.88671875" style="2"/>
  </cols>
  <sheetData>
    <row r="1" spans="1:9" x14ac:dyDescent="0.25">
      <c r="A1" s="22" t="s">
        <v>41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22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2</v>
      </c>
      <c r="C3" s="14">
        <v>21</v>
      </c>
      <c r="D3" s="14">
        <v>12</v>
      </c>
      <c r="E3" s="14">
        <v>35</v>
      </c>
      <c r="F3" s="15"/>
      <c r="G3" s="16">
        <v>5.7142857142857141E-2</v>
      </c>
      <c r="H3" s="16">
        <v>0.6</v>
      </c>
      <c r="I3" s="16">
        <v>0.34285714285714286</v>
      </c>
    </row>
    <row r="4" spans="1:9" x14ac:dyDescent="0.25">
      <c r="A4" s="3" t="s">
        <v>6</v>
      </c>
      <c r="B4" s="14">
        <v>181</v>
      </c>
      <c r="C4" s="14">
        <v>199</v>
      </c>
      <c r="D4" s="14">
        <v>242</v>
      </c>
      <c r="E4" s="14">
        <v>622</v>
      </c>
      <c r="F4" s="15"/>
      <c r="G4" s="16">
        <v>0.29099678456591638</v>
      </c>
      <c r="H4" s="16">
        <v>0.319935691318328</v>
      </c>
      <c r="I4" s="16">
        <v>0.38906752411575563</v>
      </c>
    </row>
    <row r="5" spans="1:9" x14ac:dyDescent="0.25">
      <c r="A5" s="3" t="s">
        <v>7</v>
      </c>
      <c r="B5" s="17">
        <v>27</v>
      </c>
      <c r="C5" s="17">
        <v>3</v>
      </c>
      <c r="D5" s="17">
        <v>24</v>
      </c>
      <c r="E5" s="17">
        <v>54</v>
      </c>
      <c r="F5" s="15"/>
      <c r="G5" s="16">
        <v>0.5</v>
      </c>
      <c r="H5" s="16">
        <v>5.5555555555555552E-2</v>
      </c>
      <c r="I5" s="16">
        <v>0.44444444444444442</v>
      </c>
    </row>
    <row r="6" spans="1:9" x14ac:dyDescent="0.25">
      <c r="A6" s="3" t="s">
        <v>8</v>
      </c>
      <c r="B6" s="14">
        <v>256</v>
      </c>
      <c r="C6" s="14">
        <v>119</v>
      </c>
      <c r="D6" s="14">
        <v>364</v>
      </c>
      <c r="E6" s="14">
        <v>739</v>
      </c>
      <c r="F6" s="15"/>
      <c r="G6" s="16">
        <v>0.34641407307171856</v>
      </c>
      <c r="H6" s="16">
        <v>0.16102841677943167</v>
      </c>
      <c r="I6" s="16">
        <v>0.4925575101488498</v>
      </c>
    </row>
    <row r="7" spans="1:9" x14ac:dyDescent="0.25">
      <c r="A7" s="3" t="s">
        <v>9</v>
      </c>
      <c r="B7" s="14">
        <v>15</v>
      </c>
      <c r="C7" s="14">
        <v>226</v>
      </c>
      <c r="D7" s="14">
        <v>130</v>
      </c>
      <c r="E7" s="14">
        <v>371</v>
      </c>
      <c r="F7" s="15"/>
      <c r="G7" s="16">
        <v>4.0431266846361183E-2</v>
      </c>
      <c r="H7" s="16">
        <v>0.60916442048517516</v>
      </c>
      <c r="I7" s="16">
        <v>0.35040431266846361</v>
      </c>
    </row>
    <row r="8" spans="1:9" x14ac:dyDescent="0.25">
      <c r="A8" s="3" t="s">
        <v>10</v>
      </c>
      <c r="B8" s="14">
        <v>29</v>
      </c>
      <c r="C8" s="14">
        <v>11</v>
      </c>
      <c r="D8" s="17">
        <v>25</v>
      </c>
      <c r="E8" s="14">
        <v>65</v>
      </c>
      <c r="F8" s="15"/>
      <c r="G8" s="16">
        <v>0.44615384615384618</v>
      </c>
      <c r="H8" s="16">
        <v>0.16923076923076924</v>
      </c>
      <c r="I8" s="16">
        <v>0.38461538461538464</v>
      </c>
    </row>
    <row r="9" spans="1:9" x14ac:dyDescent="0.25">
      <c r="A9" s="3" t="s">
        <v>11</v>
      </c>
      <c r="B9" s="14">
        <v>195</v>
      </c>
      <c r="C9" s="14">
        <v>283</v>
      </c>
      <c r="D9" s="17">
        <v>243</v>
      </c>
      <c r="E9" s="14">
        <v>721</v>
      </c>
      <c r="F9" s="15"/>
      <c r="G9" s="16">
        <v>0.27045769764216365</v>
      </c>
      <c r="H9" s="16">
        <v>0.39251040221914008</v>
      </c>
      <c r="I9" s="16">
        <v>0.33703190013869627</v>
      </c>
    </row>
    <row r="10" spans="1:9" x14ac:dyDescent="0.25">
      <c r="A10" s="3" t="s">
        <v>12</v>
      </c>
      <c r="B10" s="14">
        <v>97</v>
      </c>
      <c r="C10" s="14">
        <v>21</v>
      </c>
      <c r="D10" s="17">
        <v>38</v>
      </c>
      <c r="E10" s="14">
        <v>156</v>
      </c>
      <c r="F10" s="15"/>
      <c r="G10" s="16">
        <v>0.62179487179487181</v>
      </c>
      <c r="H10" s="16">
        <v>0.13461538461538461</v>
      </c>
      <c r="I10" s="16">
        <v>0.24358974358974358</v>
      </c>
    </row>
    <row r="11" spans="1:9" x14ac:dyDescent="0.25">
      <c r="A11" s="3" t="s">
        <v>13</v>
      </c>
      <c r="B11" s="14">
        <v>116</v>
      </c>
      <c r="C11" s="14">
        <v>4</v>
      </c>
      <c r="D11" s="17">
        <v>43</v>
      </c>
      <c r="E11" s="14">
        <v>163</v>
      </c>
      <c r="F11" s="15"/>
      <c r="G11" s="16">
        <v>0.71165644171779141</v>
      </c>
      <c r="H11" s="16">
        <v>2.4539877300613498E-2</v>
      </c>
      <c r="I11" s="16">
        <v>0.26380368098159507</v>
      </c>
    </row>
    <row r="12" spans="1:9" x14ac:dyDescent="0.25">
      <c r="A12" s="3" t="s">
        <v>14</v>
      </c>
      <c r="B12" s="14">
        <v>88</v>
      </c>
      <c r="C12" s="14">
        <v>141</v>
      </c>
      <c r="D12" s="17">
        <v>162</v>
      </c>
      <c r="E12" s="14">
        <v>391</v>
      </c>
      <c r="F12" s="15"/>
      <c r="G12" s="16">
        <v>0.22506393861892582</v>
      </c>
      <c r="H12" s="16">
        <v>0.36061381074168797</v>
      </c>
      <c r="I12" s="16">
        <v>0.41432225063938621</v>
      </c>
    </row>
    <row r="13" spans="1:9" x14ac:dyDescent="0.25">
      <c r="A13" s="3" t="s">
        <v>15</v>
      </c>
      <c r="B13" s="14">
        <v>90</v>
      </c>
      <c r="C13" s="14">
        <v>93</v>
      </c>
      <c r="D13" s="17">
        <v>155</v>
      </c>
      <c r="E13" s="14">
        <v>338</v>
      </c>
      <c r="F13" s="15"/>
      <c r="G13" s="16">
        <v>0.26627218934911245</v>
      </c>
      <c r="H13" s="16">
        <v>0.27514792899408286</v>
      </c>
      <c r="I13" s="16">
        <v>0.45857988165680474</v>
      </c>
    </row>
    <row r="14" spans="1:9" x14ac:dyDescent="0.25">
      <c r="A14" s="3" t="s">
        <v>16</v>
      </c>
      <c r="B14" s="14">
        <v>218</v>
      </c>
      <c r="C14" s="17">
        <v>1</v>
      </c>
      <c r="D14" s="17">
        <v>14</v>
      </c>
      <c r="E14" s="14">
        <v>233</v>
      </c>
      <c r="F14" s="15"/>
      <c r="G14" s="16">
        <v>0.93562231759656656</v>
      </c>
      <c r="H14" s="16">
        <v>4.2918454935622317E-3</v>
      </c>
      <c r="I14" s="16">
        <v>6.0085836909871244E-2</v>
      </c>
    </row>
    <row r="15" spans="1:9" x14ac:dyDescent="0.25">
      <c r="A15" s="3" t="s">
        <v>17</v>
      </c>
      <c r="B15" s="14">
        <v>43</v>
      </c>
      <c r="C15" s="17">
        <v>162</v>
      </c>
      <c r="D15" s="17">
        <v>65</v>
      </c>
      <c r="E15" s="14">
        <v>270</v>
      </c>
      <c r="F15" s="15"/>
      <c r="G15" s="16">
        <v>0.15925925925925927</v>
      </c>
      <c r="H15" s="16">
        <v>0.6</v>
      </c>
      <c r="I15" s="16">
        <v>0.24074074074074073</v>
      </c>
    </row>
    <row r="16" spans="1:9" x14ac:dyDescent="0.25">
      <c r="A16" s="3" t="s">
        <v>18</v>
      </c>
      <c r="B16" s="14">
        <v>117</v>
      </c>
      <c r="C16" s="14">
        <v>206</v>
      </c>
      <c r="D16" s="17">
        <v>172</v>
      </c>
      <c r="E16" s="14">
        <v>495</v>
      </c>
      <c r="F16" s="15"/>
      <c r="G16" s="16">
        <v>0.23636363636363636</v>
      </c>
      <c r="H16" s="16">
        <v>0.41616161616161618</v>
      </c>
      <c r="I16" s="16">
        <v>0.34747474747474749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1474</v>
      </c>
      <c r="C18" s="18">
        <f>SUM(C3:C16)</f>
        <v>1490</v>
      </c>
      <c r="D18" s="18">
        <f>SUM(D3:D16)</f>
        <v>1689</v>
      </c>
      <c r="E18" s="19">
        <v>4653</v>
      </c>
      <c r="F18" s="20"/>
      <c r="G18" s="21">
        <v>0.31678486997635935</v>
      </c>
      <c r="H18" s="21">
        <v>0.32022351171287339</v>
      </c>
      <c r="I18" s="21">
        <v>0.36299161831076726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605815-8993-4DD8-A384-12AA3227C85F}">
  <dimension ref="A1:I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1" customWidth="1"/>
    <col min="6" max="6" width="2.77734375" style="1" customWidth="1"/>
    <col min="7" max="9" width="8.77734375" style="1" customWidth="1"/>
    <col min="10" max="16384" width="8.88671875" style="2"/>
  </cols>
  <sheetData>
    <row r="1" spans="1:9" x14ac:dyDescent="0.25">
      <c r="A1" s="22" t="s">
        <v>42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23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0</v>
      </c>
      <c r="C3" s="14">
        <v>3</v>
      </c>
      <c r="D3" s="14">
        <v>32</v>
      </c>
      <c r="E3" s="14">
        <v>35</v>
      </c>
      <c r="F3" s="15"/>
      <c r="G3" s="16">
        <v>0</v>
      </c>
      <c r="H3" s="16">
        <v>8.5714285714285715E-2</v>
      </c>
      <c r="I3" s="16">
        <v>0.91428571428571426</v>
      </c>
    </row>
    <row r="4" spans="1:9" x14ac:dyDescent="0.25">
      <c r="A4" s="3" t="s">
        <v>6</v>
      </c>
      <c r="B4" s="14">
        <v>62</v>
      </c>
      <c r="C4" s="14">
        <v>115</v>
      </c>
      <c r="D4" s="14">
        <v>445</v>
      </c>
      <c r="E4" s="14">
        <v>622</v>
      </c>
      <c r="F4" s="15"/>
      <c r="G4" s="16">
        <v>9.9678456591639875E-2</v>
      </c>
      <c r="H4" s="16">
        <v>0.18488745980707397</v>
      </c>
      <c r="I4" s="16">
        <v>0.71543408360128613</v>
      </c>
    </row>
    <row r="5" spans="1:9" x14ac:dyDescent="0.25">
      <c r="A5" s="3" t="s">
        <v>7</v>
      </c>
      <c r="B5" s="17">
        <v>2</v>
      </c>
      <c r="C5" s="17">
        <v>6</v>
      </c>
      <c r="D5" s="17">
        <v>46</v>
      </c>
      <c r="E5" s="17">
        <v>54</v>
      </c>
      <c r="F5" s="15"/>
      <c r="G5" s="16">
        <v>3.7037037037037035E-2</v>
      </c>
      <c r="H5" s="16">
        <v>0.1111111111111111</v>
      </c>
      <c r="I5" s="16">
        <v>0.85185185185185186</v>
      </c>
    </row>
    <row r="6" spans="1:9" x14ac:dyDescent="0.25">
      <c r="A6" s="3" t="s">
        <v>8</v>
      </c>
      <c r="B6" s="14">
        <v>107</v>
      </c>
      <c r="C6" s="14">
        <v>79</v>
      </c>
      <c r="D6" s="14">
        <v>553</v>
      </c>
      <c r="E6" s="14">
        <v>739</v>
      </c>
      <c r="F6" s="15"/>
      <c r="G6" s="16">
        <v>0.14479025710419485</v>
      </c>
      <c r="H6" s="16">
        <v>0.10690121786197564</v>
      </c>
      <c r="I6" s="16">
        <v>0.7483085250338295</v>
      </c>
    </row>
    <row r="7" spans="1:9" x14ac:dyDescent="0.25">
      <c r="A7" s="3" t="s">
        <v>9</v>
      </c>
      <c r="B7" s="14">
        <v>2</v>
      </c>
      <c r="C7" s="14">
        <v>98</v>
      </c>
      <c r="D7" s="14">
        <v>271</v>
      </c>
      <c r="E7" s="14">
        <v>371</v>
      </c>
      <c r="F7" s="15"/>
      <c r="G7" s="16">
        <v>5.3908355795148251E-3</v>
      </c>
      <c r="H7" s="16">
        <v>0.26415094339622641</v>
      </c>
      <c r="I7" s="16">
        <v>0.73045822102425872</v>
      </c>
    </row>
    <row r="8" spans="1:9" x14ac:dyDescent="0.25">
      <c r="A8" s="3" t="s">
        <v>10</v>
      </c>
      <c r="B8" s="14">
        <v>5</v>
      </c>
      <c r="C8" s="14">
        <v>19</v>
      </c>
      <c r="D8" s="17">
        <v>41</v>
      </c>
      <c r="E8" s="14">
        <v>65</v>
      </c>
      <c r="F8" s="15"/>
      <c r="G8" s="16">
        <v>7.6923076923076927E-2</v>
      </c>
      <c r="H8" s="16">
        <v>0.29230769230769232</v>
      </c>
      <c r="I8" s="16">
        <v>0.63076923076923075</v>
      </c>
    </row>
    <row r="9" spans="1:9" x14ac:dyDescent="0.25">
      <c r="A9" s="3" t="s">
        <v>11</v>
      </c>
      <c r="B9" s="14">
        <v>142</v>
      </c>
      <c r="C9" s="14">
        <v>94</v>
      </c>
      <c r="D9" s="17">
        <v>485</v>
      </c>
      <c r="E9" s="14">
        <v>721</v>
      </c>
      <c r="F9" s="15"/>
      <c r="G9" s="16">
        <v>0.19694868238557559</v>
      </c>
      <c r="H9" s="16">
        <v>0.13037447988904299</v>
      </c>
      <c r="I9" s="16">
        <v>0.67267683772538145</v>
      </c>
    </row>
    <row r="10" spans="1:9" x14ac:dyDescent="0.25">
      <c r="A10" s="3" t="s">
        <v>12</v>
      </c>
      <c r="B10" s="14">
        <v>2</v>
      </c>
      <c r="C10" s="14">
        <v>37</v>
      </c>
      <c r="D10" s="17">
        <v>117</v>
      </c>
      <c r="E10" s="14">
        <v>156</v>
      </c>
      <c r="F10" s="15"/>
      <c r="G10" s="16">
        <v>1.282051282051282E-2</v>
      </c>
      <c r="H10" s="16">
        <v>0.23717948717948717</v>
      </c>
      <c r="I10" s="16">
        <v>0.75</v>
      </c>
    </row>
    <row r="11" spans="1:9" x14ac:dyDescent="0.25">
      <c r="A11" s="3" t="s">
        <v>13</v>
      </c>
      <c r="B11" s="14">
        <v>15</v>
      </c>
      <c r="C11" s="14">
        <v>41</v>
      </c>
      <c r="D11" s="17">
        <v>107</v>
      </c>
      <c r="E11" s="14">
        <v>163</v>
      </c>
      <c r="F11" s="15"/>
      <c r="G11" s="16">
        <v>9.202453987730061E-2</v>
      </c>
      <c r="H11" s="16">
        <v>0.25153374233128833</v>
      </c>
      <c r="I11" s="16">
        <v>0.65644171779141103</v>
      </c>
    </row>
    <row r="12" spans="1:9" x14ac:dyDescent="0.25">
      <c r="A12" s="3" t="s">
        <v>14</v>
      </c>
      <c r="B12" s="14">
        <v>26</v>
      </c>
      <c r="C12" s="14">
        <v>75</v>
      </c>
      <c r="D12" s="17">
        <v>290</v>
      </c>
      <c r="E12" s="14">
        <v>391</v>
      </c>
      <c r="F12" s="15"/>
      <c r="G12" s="16">
        <v>6.6496163682864456E-2</v>
      </c>
      <c r="H12" s="16">
        <v>0.1918158567774936</v>
      </c>
      <c r="I12" s="16">
        <v>0.74168797953964194</v>
      </c>
    </row>
    <row r="13" spans="1:9" x14ac:dyDescent="0.25">
      <c r="A13" s="3" t="s">
        <v>15</v>
      </c>
      <c r="B13" s="14">
        <v>18</v>
      </c>
      <c r="C13" s="14">
        <v>65</v>
      </c>
      <c r="D13" s="17">
        <v>255</v>
      </c>
      <c r="E13" s="14">
        <v>338</v>
      </c>
      <c r="F13" s="15"/>
      <c r="G13" s="16">
        <v>5.3254437869822487E-2</v>
      </c>
      <c r="H13" s="16">
        <v>0.19230769230769232</v>
      </c>
      <c r="I13" s="16">
        <v>0.75443786982248517</v>
      </c>
    </row>
    <row r="14" spans="1:9" x14ac:dyDescent="0.25">
      <c r="A14" s="3" t="s">
        <v>16</v>
      </c>
      <c r="B14" s="14">
        <v>1</v>
      </c>
      <c r="C14" s="17">
        <v>90</v>
      </c>
      <c r="D14" s="17">
        <v>142</v>
      </c>
      <c r="E14" s="14">
        <v>233</v>
      </c>
      <c r="F14" s="15"/>
      <c r="G14" s="16">
        <v>4.2918454935622317E-3</v>
      </c>
      <c r="H14" s="16">
        <v>0.38626609442060084</v>
      </c>
      <c r="I14" s="16">
        <v>0.6094420600858369</v>
      </c>
    </row>
    <row r="15" spans="1:9" x14ac:dyDescent="0.25">
      <c r="A15" s="3" t="s">
        <v>17</v>
      </c>
      <c r="B15" s="14">
        <v>39</v>
      </c>
      <c r="C15" s="17">
        <v>23</v>
      </c>
      <c r="D15" s="17">
        <v>208</v>
      </c>
      <c r="E15" s="14">
        <v>270</v>
      </c>
      <c r="F15" s="15"/>
      <c r="G15" s="16">
        <v>0.14444444444444443</v>
      </c>
      <c r="H15" s="16">
        <v>8.5185185185185183E-2</v>
      </c>
      <c r="I15" s="16">
        <v>0.77037037037037037</v>
      </c>
    </row>
    <row r="16" spans="1:9" x14ac:dyDescent="0.25">
      <c r="A16" s="3" t="s">
        <v>18</v>
      </c>
      <c r="B16" s="14">
        <v>52</v>
      </c>
      <c r="C16" s="14">
        <v>77</v>
      </c>
      <c r="D16" s="17">
        <v>366</v>
      </c>
      <c r="E16" s="14">
        <v>495</v>
      </c>
      <c r="F16" s="15"/>
      <c r="G16" s="16">
        <v>0.10505050505050505</v>
      </c>
      <c r="H16" s="16">
        <v>0.15555555555555556</v>
      </c>
      <c r="I16" s="16">
        <v>0.73939393939393938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473</v>
      </c>
      <c r="C18" s="18">
        <f>SUM(C3:C16)</f>
        <v>822</v>
      </c>
      <c r="D18" s="18">
        <f>SUM(D3:D16)</f>
        <v>3358</v>
      </c>
      <c r="E18" s="19">
        <v>4653</v>
      </c>
      <c r="F18" s="20"/>
      <c r="G18" s="21">
        <v>0.10165484633569739</v>
      </c>
      <c r="H18" s="21">
        <v>0.17666021921341071</v>
      </c>
      <c r="I18" s="21">
        <v>0.72168493445089188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6F048-945D-40CD-896A-C43F2952A902}">
  <dimension ref="A1:I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1" customWidth="1"/>
    <col min="6" max="6" width="2.77734375" style="1" customWidth="1"/>
    <col min="7" max="9" width="8.77734375" style="1" customWidth="1"/>
    <col min="10" max="16384" width="8.88671875" style="2"/>
  </cols>
  <sheetData>
    <row r="1" spans="1:9" x14ac:dyDescent="0.25">
      <c r="A1" s="22" t="s">
        <v>43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24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19</v>
      </c>
      <c r="C3" s="14">
        <v>9</v>
      </c>
      <c r="D3" s="14">
        <v>7</v>
      </c>
      <c r="E3" s="14">
        <v>35</v>
      </c>
      <c r="F3" s="15"/>
      <c r="G3" s="16">
        <v>0.54285714285714282</v>
      </c>
      <c r="H3" s="16">
        <v>0.25714285714285712</v>
      </c>
      <c r="I3" s="16">
        <v>0.2</v>
      </c>
    </row>
    <row r="4" spans="1:9" x14ac:dyDescent="0.25">
      <c r="A4" s="3" t="s">
        <v>6</v>
      </c>
      <c r="B4" s="14">
        <v>154</v>
      </c>
      <c r="C4" s="14">
        <v>197</v>
      </c>
      <c r="D4" s="14">
        <v>271</v>
      </c>
      <c r="E4" s="14">
        <v>622</v>
      </c>
      <c r="F4" s="15"/>
      <c r="G4" s="16">
        <v>0.24758842443729903</v>
      </c>
      <c r="H4" s="16">
        <v>0.31672025723472669</v>
      </c>
      <c r="I4" s="16">
        <v>0.43569131832797425</v>
      </c>
    </row>
    <row r="5" spans="1:9" x14ac:dyDescent="0.25">
      <c r="A5" s="3" t="s">
        <v>7</v>
      </c>
      <c r="B5" s="17">
        <v>20</v>
      </c>
      <c r="C5" s="17">
        <v>13</v>
      </c>
      <c r="D5" s="17">
        <v>21</v>
      </c>
      <c r="E5" s="17">
        <v>54</v>
      </c>
      <c r="F5" s="15"/>
      <c r="G5" s="16">
        <v>0.37037037037037035</v>
      </c>
      <c r="H5" s="16">
        <v>0.24074074074074073</v>
      </c>
      <c r="I5" s="16">
        <v>0.3888888888888889</v>
      </c>
    </row>
    <row r="6" spans="1:9" x14ac:dyDescent="0.25">
      <c r="A6" s="3" t="s">
        <v>8</v>
      </c>
      <c r="B6" s="14">
        <v>220</v>
      </c>
      <c r="C6" s="14">
        <v>144</v>
      </c>
      <c r="D6" s="14">
        <v>375</v>
      </c>
      <c r="E6" s="14">
        <v>739</v>
      </c>
      <c r="F6" s="15"/>
      <c r="G6" s="16">
        <v>0.2976995940460081</v>
      </c>
      <c r="H6" s="16">
        <v>0.19485791610284167</v>
      </c>
      <c r="I6" s="16">
        <v>0.50744248985115026</v>
      </c>
    </row>
    <row r="7" spans="1:9" x14ac:dyDescent="0.25">
      <c r="A7" s="3" t="s">
        <v>9</v>
      </c>
      <c r="B7" s="14">
        <v>5</v>
      </c>
      <c r="C7" s="14">
        <v>324</v>
      </c>
      <c r="D7" s="14">
        <v>42</v>
      </c>
      <c r="E7" s="14">
        <v>371</v>
      </c>
      <c r="F7" s="15"/>
      <c r="G7" s="16">
        <v>1.3477088948787063E-2</v>
      </c>
      <c r="H7" s="16">
        <v>0.87331536388140163</v>
      </c>
      <c r="I7" s="16">
        <v>0.11320754716981132</v>
      </c>
    </row>
    <row r="8" spans="1:9" x14ac:dyDescent="0.25">
      <c r="A8" s="3" t="s">
        <v>10</v>
      </c>
      <c r="B8" s="14">
        <v>26</v>
      </c>
      <c r="C8" s="14">
        <v>8</v>
      </c>
      <c r="D8" s="17">
        <v>31</v>
      </c>
      <c r="E8" s="14">
        <v>65</v>
      </c>
      <c r="F8" s="15"/>
      <c r="G8" s="16">
        <v>0.4</v>
      </c>
      <c r="H8" s="16">
        <v>0.12307692307692308</v>
      </c>
      <c r="I8" s="16">
        <v>0.47692307692307695</v>
      </c>
    </row>
    <row r="9" spans="1:9" x14ac:dyDescent="0.25">
      <c r="A9" s="3" t="s">
        <v>11</v>
      </c>
      <c r="B9" s="14">
        <v>119</v>
      </c>
      <c r="C9" s="14">
        <v>268</v>
      </c>
      <c r="D9" s="17">
        <v>334</v>
      </c>
      <c r="E9" s="14">
        <v>721</v>
      </c>
      <c r="F9" s="15"/>
      <c r="G9" s="16">
        <v>0.1650485436893204</v>
      </c>
      <c r="H9" s="16">
        <v>0.37170596393897365</v>
      </c>
      <c r="I9" s="16">
        <v>0.46324549237170598</v>
      </c>
    </row>
    <row r="10" spans="1:9" x14ac:dyDescent="0.25">
      <c r="A10" s="3" t="s">
        <v>12</v>
      </c>
      <c r="B10" s="14">
        <v>81</v>
      </c>
      <c r="C10" s="14">
        <v>20</v>
      </c>
      <c r="D10" s="17">
        <v>55</v>
      </c>
      <c r="E10" s="14">
        <v>156</v>
      </c>
      <c r="F10" s="15"/>
      <c r="G10" s="16">
        <v>0.51923076923076927</v>
      </c>
      <c r="H10" s="16">
        <v>0.12820512820512819</v>
      </c>
      <c r="I10" s="16">
        <v>0.35256410256410259</v>
      </c>
    </row>
    <row r="11" spans="1:9" x14ac:dyDescent="0.25">
      <c r="A11" s="3" t="s">
        <v>13</v>
      </c>
      <c r="B11" s="14">
        <v>54</v>
      </c>
      <c r="C11" s="14">
        <v>18</v>
      </c>
      <c r="D11" s="17">
        <v>91</v>
      </c>
      <c r="E11" s="14">
        <v>163</v>
      </c>
      <c r="F11" s="15"/>
      <c r="G11" s="16">
        <v>0.33128834355828218</v>
      </c>
      <c r="H11" s="16">
        <v>0.11042944785276074</v>
      </c>
      <c r="I11" s="16">
        <v>0.55828220858895705</v>
      </c>
    </row>
    <row r="12" spans="1:9" x14ac:dyDescent="0.25">
      <c r="A12" s="3" t="s">
        <v>14</v>
      </c>
      <c r="B12" s="14">
        <v>74</v>
      </c>
      <c r="C12" s="14">
        <v>157</v>
      </c>
      <c r="D12" s="17">
        <v>160</v>
      </c>
      <c r="E12" s="14">
        <v>391</v>
      </c>
      <c r="F12" s="15"/>
      <c r="G12" s="16">
        <v>0.18925831202046037</v>
      </c>
      <c r="H12" s="16">
        <v>0.40153452685421998</v>
      </c>
      <c r="I12" s="16">
        <v>0.40920716112531969</v>
      </c>
    </row>
    <row r="13" spans="1:9" x14ac:dyDescent="0.25">
      <c r="A13" s="3" t="s">
        <v>15</v>
      </c>
      <c r="B13" s="14">
        <v>87</v>
      </c>
      <c r="C13" s="14">
        <v>104</v>
      </c>
      <c r="D13" s="17">
        <v>147</v>
      </c>
      <c r="E13" s="14">
        <v>338</v>
      </c>
      <c r="F13" s="15"/>
      <c r="G13" s="16">
        <v>0.25739644970414199</v>
      </c>
      <c r="H13" s="16">
        <v>0.30769230769230771</v>
      </c>
      <c r="I13" s="16">
        <v>0.4349112426035503</v>
      </c>
    </row>
    <row r="14" spans="1:9" x14ac:dyDescent="0.25">
      <c r="A14" s="3" t="s">
        <v>16</v>
      </c>
      <c r="B14" s="14">
        <v>123</v>
      </c>
      <c r="C14" s="17">
        <v>16</v>
      </c>
      <c r="D14" s="17">
        <v>94</v>
      </c>
      <c r="E14" s="14">
        <v>233</v>
      </c>
      <c r="F14" s="15"/>
      <c r="G14" s="16">
        <v>0.52789699570815452</v>
      </c>
      <c r="H14" s="16">
        <v>6.8669527896995708E-2</v>
      </c>
      <c r="I14" s="16">
        <v>0.40343347639484978</v>
      </c>
    </row>
    <row r="15" spans="1:9" x14ac:dyDescent="0.25">
      <c r="A15" s="3" t="s">
        <v>17</v>
      </c>
      <c r="B15" s="14">
        <v>74</v>
      </c>
      <c r="C15" s="17">
        <v>75</v>
      </c>
      <c r="D15" s="17">
        <v>121</v>
      </c>
      <c r="E15" s="14">
        <v>270</v>
      </c>
      <c r="F15" s="15"/>
      <c r="G15" s="16">
        <v>0.27407407407407408</v>
      </c>
      <c r="H15" s="16">
        <v>0.27777777777777779</v>
      </c>
      <c r="I15" s="16">
        <v>0.44814814814814813</v>
      </c>
    </row>
    <row r="16" spans="1:9" x14ac:dyDescent="0.25">
      <c r="A16" s="3" t="s">
        <v>18</v>
      </c>
      <c r="B16" s="14">
        <v>111</v>
      </c>
      <c r="C16" s="14">
        <v>167</v>
      </c>
      <c r="D16" s="17">
        <v>217</v>
      </c>
      <c r="E16" s="14">
        <v>495</v>
      </c>
      <c r="F16" s="15"/>
      <c r="G16" s="16">
        <v>0.22424242424242424</v>
      </c>
      <c r="H16" s="16">
        <v>0.33737373737373738</v>
      </c>
      <c r="I16" s="16">
        <v>0.43838383838383838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1167</v>
      </c>
      <c r="C18" s="18">
        <f>SUM(C3:C16)</f>
        <v>1520</v>
      </c>
      <c r="D18" s="18">
        <f>SUM(D3:D16)</f>
        <v>1966</v>
      </c>
      <c r="E18" s="19">
        <v>4653</v>
      </c>
      <c r="F18" s="20"/>
      <c r="G18" s="21">
        <v>0.2508059316569955</v>
      </c>
      <c r="H18" s="21">
        <v>0.3266709649688373</v>
      </c>
      <c r="I18" s="21">
        <v>0.42252310337416721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78173-DE0C-44F6-8626-31CE9B3DCB04}">
  <dimension ref="A1:I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1" customWidth="1"/>
    <col min="6" max="6" width="2.77734375" style="1" customWidth="1"/>
    <col min="7" max="9" width="8.77734375" style="1" customWidth="1"/>
    <col min="10" max="16384" width="8.88671875" style="1"/>
  </cols>
  <sheetData>
    <row r="1" spans="1:9" x14ac:dyDescent="0.25">
      <c r="A1" s="22" t="s">
        <v>37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25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23</v>
      </c>
      <c r="C3" s="14">
        <v>4</v>
      </c>
      <c r="D3" s="14">
        <v>8</v>
      </c>
      <c r="E3" s="14">
        <v>35</v>
      </c>
      <c r="F3" s="15"/>
      <c r="G3" s="16">
        <v>0.65714285714285714</v>
      </c>
      <c r="H3" s="16">
        <v>0.11428571428571428</v>
      </c>
      <c r="I3" s="16">
        <v>0.22857142857142856</v>
      </c>
    </row>
    <row r="4" spans="1:9" x14ac:dyDescent="0.25">
      <c r="A4" s="3" t="s">
        <v>6</v>
      </c>
      <c r="B4" s="14">
        <v>201</v>
      </c>
      <c r="C4" s="14">
        <v>284</v>
      </c>
      <c r="D4" s="14">
        <v>137</v>
      </c>
      <c r="E4" s="14">
        <v>622</v>
      </c>
      <c r="F4" s="15"/>
      <c r="G4" s="16">
        <v>0.32315112540192925</v>
      </c>
      <c r="H4" s="16">
        <v>0.45659163987138263</v>
      </c>
      <c r="I4" s="16">
        <v>0.22025723472668809</v>
      </c>
    </row>
    <row r="5" spans="1:9" x14ac:dyDescent="0.25">
      <c r="A5" s="3" t="s">
        <v>7</v>
      </c>
      <c r="B5" s="17">
        <v>13</v>
      </c>
      <c r="C5" s="17">
        <v>30</v>
      </c>
      <c r="D5" s="17">
        <v>11</v>
      </c>
      <c r="E5" s="17">
        <v>54</v>
      </c>
      <c r="F5" s="15"/>
      <c r="G5" s="16">
        <v>0.24074074074074073</v>
      </c>
      <c r="H5" s="16">
        <v>0.55555555555555558</v>
      </c>
      <c r="I5" s="16">
        <v>0.20370370370370369</v>
      </c>
    </row>
    <row r="6" spans="1:9" x14ac:dyDescent="0.25">
      <c r="A6" s="3" t="s">
        <v>8</v>
      </c>
      <c r="B6" s="14">
        <v>237</v>
      </c>
      <c r="C6" s="14">
        <v>350</v>
      </c>
      <c r="D6" s="14">
        <v>152</v>
      </c>
      <c r="E6" s="14">
        <v>739</v>
      </c>
      <c r="F6" s="15"/>
      <c r="G6" s="16">
        <v>0.32070365358592695</v>
      </c>
      <c r="H6" s="16">
        <v>0.4736129905277402</v>
      </c>
      <c r="I6" s="16">
        <v>0.20568335588633288</v>
      </c>
    </row>
    <row r="7" spans="1:9" x14ac:dyDescent="0.25">
      <c r="A7" s="3" t="s">
        <v>9</v>
      </c>
      <c r="B7" s="14">
        <v>5</v>
      </c>
      <c r="C7" s="14">
        <v>351</v>
      </c>
      <c r="D7" s="14">
        <v>15</v>
      </c>
      <c r="E7" s="14">
        <v>371</v>
      </c>
      <c r="F7" s="15"/>
      <c r="G7" s="16">
        <v>1.3477088948787063E-2</v>
      </c>
      <c r="H7" s="16">
        <v>0.9460916442048517</v>
      </c>
      <c r="I7" s="16">
        <v>4.0431266846361183E-2</v>
      </c>
    </row>
    <row r="8" spans="1:9" x14ac:dyDescent="0.25">
      <c r="A8" s="3" t="s">
        <v>10</v>
      </c>
      <c r="B8" s="14">
        <v>26</v>
      </c>
      <c r="C8" s="14">
        <v>22</v>
      </c>
      <c r="D8" s="17">
        <v>17</v>
      </c>
      <c r="E8" s="14">
        <v>65</v>
      </c>
      <c r="F8" s="15"/>
      <c r="G8" s="16">
        <v>0.4</v>
      </c>
      <c r="H8" s="16">
        <v>0.33846153846153848</v>
      </c>
      <c r="I8" s="16">
        <v>0.26153846153846155</v>
      </c>
    </row>
    <row r="9" spans="1:9" x14ac:dyDescent="0.25">
      <c r="A9" s="3" t="s">
        <v>11</v>
      </c>
      <c r="B9" s="14">
        <v>316</v>
      </c>
      <c r="C9" s="14">
        <v>252</v>
      </c>
      <c r="D9" s="17">
        <v>153</v>
      </c>
      <c r="E9" s="14">
        <v>721</v>
      </c>
      <c r="F9" s="15"/>
      <c r="G9" s="16">
        <v>0.43828016643550627</v>
      </c>
      <c r="H9" s="16">
        <v>0.34951456310679613</v>
      </c>
      <c r="I9" s="16">
        <v>0.21220527045769763</v>
      </c>
    </row>
    <row r="10" spans="1:9" x14ac:dyDescent="0.25">
      <c r="A10" s="3" t="s">
        <v>12</v>
      </c>
      <c r="B10" s="14">
        <v>29</v>
      </c>
      <c r="C10" s="14">
        <v>85</v>
      </c>
      <c r="D10" s="17">
        <v>42</v>
      </c>
      <c r="E10" s="14">
        <v>156</v>
      </c>
      <c r="F10" s="15"/>
      <c r="G10" s="16">
        <v>0.1858974358974359</v>
      </c>
      <c r="H10" s="16">
        <v>0.54487179487179482</v>
      </c>
      <c r="I10" s="16">
        <v>0.26923076923076922</v>
      </c>
    </row>
    <row r="11" spans="1:9" x14ac:dyDescent="0.25">
      <c r="A11" s="3" t="s">
        <v>13</v>
      </c>
      <c r="B11" s="14">
        <v>9</v>
      </c>
      <c r="C11" s="14">
        <v>142</v>
      </c>
      <c r="D11" s="17">
        <v>12</v>
      </c>
      <c r="E11" s="14">
        <v>163</v>
      </c>
      <c r="F11" s="15"/>
      <c r="G11" s="16">
        <v>5.5214723926380369E-2</v>
      </c>
      <c r="H11" s="16">
        <v>0.87116564417177911</v>
      </c>
      <c r="I11" s="16">
        <v>7.3619631901840496E-2</v>
      </c>
    </row>
    <row r="12" spans="1:9" x14ac:dyDescent="0.25">
      <c r="A12" s="3" t="s">
        <v>14</v>
      </c>
      <c r="B12" s="14">
        <v>96</v>
      </c>
      <c r="C12" s="14">
        <v>228</v>
      </c>
      <c r="D12" s="17">
        <v>67</v>
      </c>
      <c r="E12" s="14">
        <v>391</v>
      </c>
      <c r="F12" s="15"/>
      <c r="G12" s="16">
        <v>0.24552429667519182</v>
      </c>
      <c r="H12" s="16">
        <v>0.58312020460358061</v>
      </c>
      <c r="I12" s="16">
        <v>0.17135549872122763</v>
      </c>
    </row>
    <row r="13" spans="1:9" x14ac:dyDescent="0.25">
      <c r="A13" s="3" t="s">
        <v>15</v>
      </c>
      <c r="B13" s="14">
        <v>97</v>
      </c>
      <c r="C13" s="14">
        <v>168</v>
      </c>
      <c r="D13" s="17">
        <v>73</v>
      </c>
      <c r="E13" s="14">
        <v>338</v>
      </c>
      <c r="F13" s="15"/>
      <c r="G13" s="16">
        <v>0.28698224852071008</v>
      </c>
      <c r="H13" s="16">
        <v>0.49704142011834318</v>
      </c>
      <c r="I13" s="16">
        <v>0.21597633136094674</v>
      </c>
    </row>
    <row r="14" spans="1:9" x14ac:dyDescent="0.25">
      <c r="A14" s="3" t="s">
        <v>16</v>
      </c>
      <c r="B14" s="14">
        <v>7</v>
      </c>
      <c r="C14" s="17">
        <v>202</v>
      </c>
      <c r="D14" s="17">
        <v>24</v>
      </c>
      <c r="E14" s="14">
        <v>233</v>
      </c>
      <c r="F14" s="15"/>
      <c r="G14" s="16">
        <v>3.0042918454935622E-2</v>
      </c>
      <c r="H14" s="16">
        <v>0.86695278969957079</v>
      </c>
      <c r="I14" s="16">
        <v>0.10300429184549356</v>
      </c>
    </row>
    <row r="15" spans="1:9" x14ac:dyDescent="0.25">
      <c r="A15" s="3" t="s">
        <v>17</v>
      </c>
      <c r="B15" s="14">
        <v>168</v>
      </c>
      <c r="C15" s="17">
        <v>49</v>
      </c>
      <c r="D15" s="17">
        <v>53</v>
      </c>
      <c r="E15" s="14">
        <v>270</v>
      </c>
      <c r="F15" s="15"/>
      <c r="G15" s="16">
        <v>0.62222222222222223</v>
      </c>
      <c r="H15" s="16">
        <v>0.18148148148148149</v>
      </c>
      <c r="I15" s="16">
        <v>0.1962962962962963</v>
      </c>
    </row>
    <row r="16" spans="1:9" x14ac:dyDescent="0.25">
      <c r="A16" s="3" t="s">
        <v>18</v>
      </c>
      <c r="B16" s="14">
        <v>193</v>
      </c>
      <c r="C16" s="14">
        <v>211</v>
      </c>
      <c r="D16" s="17">
        <v>91</v>
      </c>
      <c r="E16" s="14">
        <v>495</v>
      </c>
      <c r="F16" s="15"/>
      <c r="G16" s="16">
        <v>0.38989898989898991</v>
      </c>
      <c r="H16" s="16">
        <v>0.42626262626262629</v>
      </c>
      <c r="I16" s="16">
        <v>0.18383838383838383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1420</v>
      </c>
      <c r="C18" s="18">
        <f>SUM(C3:C16)</f>
        <v>2378</v>
      </c>
      <c r="D18" s="18">
        <f>SUM(D3:D16)</f>
        <v>855</v>
      </c>
      <c r="E18" s="19">
        <v>4653</v>
      </c>
      <c r="F18" s="20"/>
      <c r="G18" s="21">
        <v>0.3051794541156243</v>
      </c>
      <c r="H18" s="21">
        <v>0.51106812808940472</v>
      </c>
      <c r="I18" s="21">
        <v>0.18375241779497098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2D0E0-197E-449E-8154-76D8C323D5A8}">
  <dimension ref="A1:J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1" customWidth="1"/>
    <col min="6" max="6" width="2.77734375" style="1" customWidth="1"/>
    <col min="7" max="9" width="8.77734375" style="1" customWidth="1"/>
    <col min="10" max="10" width="8.88671875" style="1"/>
    <col min="11" max="16384" width="8.88671875" style="2"/>
  </cols>
  <sheetData>
    <row r="1" spans="1:9" x14ac:dyDescent="0.25">
      <c r="A1" s="22" t="s">
        <v>44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26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6</v>
      </c>
      <c r="C3" s="14">
        <v>16</v>
      </c>
      <c r="D3" s="14">
        <v>13</v>
      </c>
      <c r="E3" s="14">
        <v>35</v>
      </c>
      <c r="F3" s="15"/>
      <c r="G3" s="16">
        <v>0.17142857142857143</v>
      </c>
      <c r="H3" s="16">
        <v>0.45714285714285713</v>
      </c>
      <c r="I3" s="16">
        <v>0.37142857142857144</v>
      </c>
    </row>
    <row r="4" spans="1:9" x14ac:dyDescent="0.25">
      <c r="A4" s="3" t="s">
        <v>6</v>
      </c>
      <c r="B4" s="14">
        <v>120</v>
      </c>
      <c r="C4" s="14">
        <v>155</v>
      </c>
      <c r="D4" s="14">
        <v>347</v>
      </c>
      <c r="E4" s="14">
        <v>622</v>
      </c>
      <c r="F4" s="15"/>
      <c r="G4" s="16">
        <v>0.19292604501607716</v>
      </c>
      <c r="H4" s="16">
        <v>0.24919614147909969</v>
      </c>
      <c r="I4" s="16">
        <v>0.55787781350482313</v>
      </c>
    </row>
    <row r="5" spans="1:9" x14ac:dyDescent="0.25">
      <c r="A5" s="3" t="s">
        <v>7</v>
      </c>
      <c r="B5" s="17">
        <v>4</v>
      </c>
      <c r="C5" s="17">
        <v>20</v>
      </c>
      <c r="D5" s="17">
        <v>30</v>
      </c>
      <c r="E5" s="17">
        <v>54</v>
      </c>
      <c r="F5" s="15"/>
      <c r="G5" s="16">
        <v>7.407407407407407E-2</v>
      </c>
      <c r="H5" s="16">
        <v>0.37037037037037035</v>
      </c>
      <c r="I5" s="16">
        <v>0.55555555555555558</v>
      </c>
    </row>
    <row r="6" spans="1:9" x14ac:dyDescent="0.25">
      <c r="A6" s="3" t="s">
        <v>8</v>
      </c>
      <c r="B6" s="14">
        <v>98</v>
      </c>
      <c r="C6" s="14">
        <v>216</v>
      </c>
      <c r="D6" s="14">
        <v>425</v>
      </c>
      <c r="E6" s="14">
        <v>739</v>
      </c>
      <c r="F6" s="15"/>
      <c r="G6" s="16">
        <v>0.13261163734776726</v>
      </c>
      <c r="H6" s="16">
        <v>0.29228687415426252</v>
      </c>
      <c r="I6" s="16">
        <v>0.57510148849797027</v>
      </c>
    </row>
    <row r="7" spans="1:9" x14ac:dyDescent="0.25">
      <c r="A7" s="3" t="s">
        <v>9</v>
      </c>
      <c r="B7" s="14">
        <v>289</v>
      </c>
      <c r="C7" s="14">
        <v>3</v>
      </c>
      <c r="D7" s="14">
        <v>79</v>
      </c>
      <c r="E7" s="14">
        <v>371</v>
      </c>
      <c r="F7" s="15"/>
      <c r="G7" s="16">
        <v>0.77897574123989222</v>
      </c>
      <c r="H7" s="16">
        <v>8.0862533692722376E-3</v>
      </c>
      <c r="I7" s="16">
        <v>0.21293800539083557</v>
      </c>
    </row>
    <row r="8" spans="1:9" x14ac:dyDescent="0.25">
      <c r="A8" s="3" t="s">
        <v>10</v>
      </c>
      <c r="B8" s="14">
        <v>3</v>
      </c>
      <c r="C8" s="14">
        <v>26</v>
      </c>
      <c r="D8" s="17">
        <v>36</v>
      </c>
      <c r="E8" s="14">
        <v>65</v>
      </c>
      <c r="F8" s="15"/>
      <c r="G8" s="16">
        <v>4.6153846153846156E-2</v>
      </c>
      <c r="H8" s="16">
        <v>0.4</v>
      </c>
      <c r="I8" s="16">
        <v>0.55384615384615388</v>
      </c>
    </row>
    <row r="9" spans="1:9" x14ac:dyDescent="0.25">
      <c r="A9" s="3" t="s">
        <v>11</v>
      </c>
      <c r="B9" s="14">
        <v>129</v>
      </c>
      <c r="C9" s="14">
        <v>123</v>
      </c>
      <c r="D9" s="17">
        <v>469</v>
      </c>
      <c r="E9" s="14">
        <v>721</v>
      </c>
      <c r="F9" s="15"/>
      <c r="G9" s="16">
        <v>0.17891816920943135</v>
      </c>
      <c r="H9" s="16">
        <v>0.17059639389736478</v>
      </c>
      <c r="I9" s="16">
        <v>0.65048543689320393</v>
      </c>
    </row>
    <row r="10" spans="1:9" x14ac:dyDescent="0.25">
      <c r="A10" s="3" t="s">
        <v>12</v>
      </c>
      <c r="B10" s="14">
        <v>9</v>
      </c>
      <c r="C10" s="14">
        <v>75</v>
      </c>
      <c r="D10" s="17">
        <v>72</v>
      </c>
      <c r="E10" s="14">
        <v>156</v>
      </c>
      <c r="F10" s="15"/>
      <c r="G10" s="16">
        <v>5.7692307692307696E-2</v>
      </c>
      <c r="H10" s="16">
        <v>0.48076923076923078</v>
      </c>
      <c r="I10" s="16">
        <v>0.46153846153846156</v>
      </c>
    </row>
    <row r="11" spans="1:9" x14ac:dyDescent="0.25">
      <c r="A11" s="3" t="s">
        <v>13</v>
      </c>
      <c r="B11" s="14">
        <v>8</v>
      </c>
      <c r="C11" s="14">
        <v>24</v>
      </c>
      <c r="D11" s="17">
        <v>131</v>
      </c>
      <c r="E11" s="14">
        <v>163</v>
      </c>
      <c r="F11" s="15"/>
      <c r="G11" s="16">
        <v>4.9079754601226995E-2</v>
      </c>
      <c r="H11" s="16">
        <v>0.14723926380368099</v>
      </c>
      <c r="I11" s="16">
        <v>0.80368098159509205</v>
      </c>
    </row>
    <row r="12" spans="1:9" x14ac:dyDescent="0.25">
      <c r="A12" s="3" t="s">
        <v>14</v>
      </c>
      <c r="B12" s="14">
        <v>88</v>
      </c>
      <c r="C12" s="14">
        <v>50</v>
      </c>
      <c r="D12" s="17">
        <v>253</v>
      </c>
      <c r="E12" s="14">
        <v>391</v>
      </c>
      <c r="F12" s="15"/>
      <c r="G12" s="16">
        <v>0.22506393861892582</v>
      </c>
      <c r="H12" s="16">
        <v>0.12787723785166241</v>
      </c>
      <c r="I12" s="16">
        <v>0.6470588235294118</v>
      </c>
    </row>
    <row r="13" spans="1:9" x14ac:dyDescent="0.25">
      <c r="A13" s="3" t="s">
        <v>15</v>
      </c>
      <c r="B13" s="14">
        <v>56</v>
      </c>
      <c r="C13" s="14">
        <v>75</v>
      </c>
      <c r="D13" s="17">
        <v>207</v>
      </c>
      <c r="E13" s="14">
        <v>338</v>
      </c>
      <c r="F13" s="15"/>
      <c r="G13" s="16">
        <v>0.16568047337278108</v>
      </c>
      <c r="H13" s="16">
        <v>0.22189349112426035</v>
      </c>
      <c r="I13" s="16">
        <v>0.6124260355029586</v>
      </c>
    </row>
    <row r="14" spans="1:9" x14ac:dyDescent="0.25">
      <c r="A14" s="3" t="s">
        <v>16</v>
      </c>
      <c r="B14" s="14">
        <v>7</v>
      </c>
      <c r="C14" s="17">
        <v>71</v>
      </c>
      <c r="D14" s="17">
        <v>155</v>
      </c>
      <c r="E14" s="14">
        <v>233</v>
      </c>
      <c r="F14" s="15"/>
      <c r="G14" s="16">
        <v>3.0042918454935622E-2</v>
      </c>
      <c r="H14" s="16">
        <v>0.30472103004291845</v>
      </c>
      <c r="I14" s="16">
        <v>0.66523605150214593</v>
      </c>
    </row>
    <row r="15" spans="1:9" x14ac:dyDescent="0.25">
      <c r="A15" s="3" t="s">
        <v>17</v>
      </c>
      <c r="B15" s="14">
        <v>26</v>
      </c>
      <c r="C15" s="17">
        <v>53</v>
      </c>
      <c r="D15" s="17">
        <v>191</v>
      </c>
      <c r="E15" s="14">
        <v>270</v>
      </c>
      <c r="F15" s="15"/>
      <c r="G15" s="16">
        <v>9.6296296296296297E-2</v>
      </c>
      <c r="H15" s="16">
        <v>0.1962962962962963</v>
      </c>
      <c r="I15" s="16">
        <v>0.70740740740740737</v>
      </c>
    </row>
    <row r="16" spans="1:9" x14ac:dyDescent="0.25">
      <c r="A16" s="3" t="s">
        <v>18</v>
      </c>
      <c r="B16" s="14">
        <v>121</v>
      </c>
      <c r="C16" s="14">
        <v>113</v>
      </c>
      <c r="D16" s="17">
        <v>261</v>
      </c>
      <c r="E16" s="14">
        <v>495</v>
      </c>
      <c r="F16" s="15"/>
      <c r="G16" s="16">
        <v>0.24444444444444444</v>
      </c>
      <c r="H16" s="16">
        <v>0.22828282828282828</v>
      </c>
      <c r="I16" s="16">
        <v>0.52727272727272723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964</v>
      </c>
      <c r="C18" s="18">
        <f>SUM(C3:C16)</f>
        <v>1020</v>
      </c>
      <c r="D18" s="18">
        <f>SUM(D3:D16)</f>
        <v>2669</v>
      </c>
      <c r="E18" s="19">
        <v>4653</v>
      </c>
      <c r="F18" s="20"/>
      <c r="G18" s="21">
        <v>0.20717816462497313</v>
      </c>
      <c r="H18" s="21">
        <v>0.21921341070277239</v>
      </c>
      <c r="I18" s="21">
        <v>0.57360842467225448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FC78D-A873-40C2-B67A-C863A0BAF651}">
  <dimension ref="A1:I18"/>
  <sheetViews>
    <sheetView workbookViewId="0">
      <selection sqref="A1:I1"/>
    </sheetView>
  </sheetViews>
  <sheetFormatPr defaultRowHeight="13.8" x14ac:dyDescent="0.25"/>
  <cols>
    <col min="1" max="1" width="27.109375" style="1" bestFit="1" customWidth="1"/>
    <col min="2" max="5" width="8.77734375" style="1" customWidth="1"/>
    <col min="6" max="6" width="2.77734375" style="1" customWidth="1"/>
    <col min="7" max="9" width="8.77734375" style="1" customWidth="1"/>
    <col min="10" max="16384" width="8.88671875" style="1"/>
  </cols>
  <sheetData>
    <row r="1" spans="1:9" x14ac:dyDescent="0.25">
      <c r="A1" s="22" t="s">
        <v>45</v>
      </c>
      <c r="B1" s="22"/>
      <c r="C1" s="22"/>
      <c r="D1" s="22"/>
      <c r="E1" s="22"/>
      <c r="F1" s="22"/>
      <c r="G1" s="22"/>
      <c r="H1" s="22"/>
      <c r="I1" s="22"/>
    </row>
    <row r="2" spans="1:9" x14ac:dyDescent="0.25">
      <c r="A2" s="6" t="s">
        <v>27</v>
      </c>
      <c r="B2" s="9" t="s">
        <v>1</v>
      </c>
      <c r="C2" s="9" t="s">
        <v>2</v>
      </c>
      <c r="D2" s="9" t="s">
        <v>3</v>
      </c>
      <c r="E2" s="9" t="s">
        <v>4</v>
      </c>
      <c r="F2" s="10"/>
      <c r="G2" s="9" t="s">
        <v>1</v>
      </c>
      <c r="H2" s="9" t="s">
        <v>2</v>
      </c>
      <c r="I2" s="9" t="s">
        <v>3</v>
      </c>
    </row>
    <row r="3" spans="1:9" x14ac:dyDescent="0.25">
      <c r="A3" s="3" t="s">
        <v>5</v>
      </c>
      <c r="B3" s="14">
        <v>1</v>
      </c>
      <c r="C3" s="14">
        <v>32</v>
      </c>
      <c r="D3" s="14">
        <v>2</v>
      </c>
      <c r="E3" s="14">
        <v>35</v>
      </c>
      <c r="F3" s="15"/>
      <c r="G3" s="16">
        <v>2.8571428571428571E-2</v>
      </c>
      <c r="H3" s="16">
        <v>0.91428571428571426</v>
      </c>
      <c r="I3" s="16">
        <v>5.7142857142857141E-2</v>
      </c>
    </row>
    <row r="4" spans="1:9" x14ac:dyDescent="0.25">
      <c r="A4" s="3" t="s">
        <v>6</v>
      </c>
      <c r="B4" s="14">
        <v>184</v>
      </c>
      <c r="C4" s="14">
        <v>136</v>
      </c>
      <c r="D4" s="14">
        <v>302</v>
      </c>
      <c r="E4" s="14">
        <v>622</v>
      </c>
      <c r="F4" s="15"/>
      <c r="G4" s="16">
        <v>0.29581993569131831</v>
      </c>
      <c r="H4" s="16">
        <v>0.21864951768488747</v>
      </c>
      <c r="I4" s="16">
        <v>0.48553054662379419</v>
      </c>
    </row>
    <row r="5" spans="1:9" x14ac:dyDescent="0.25">
      <c r="A5" s="3" t="s">
        <v>7</v>
      </c>
      <c r="B5" s="17">
        <v>22</v>
      </c>
      <c r="C5" s="17">
        <v>6</v>
      </c>
      <c r="D5" s="17">
        <v>26</v>
      </c>
      <c r="E5" s="17">
        <v>54</v>
      </c>
      <c r="F5" s="15"/>
      <c r="G5" s="16">
        <v>0.40740740740740738</v>
      </c>
      <c r="H5" s="16">
        <v>0.1111111111111111</v>
      </c>
      <c r="I5" s="16">
        <v>0.48148148148148145</v>
      </c>
    </row>
    <row r="6" spans="1:9" x14ac:dyDescent="0.25">
      <c r="A6" s="3" t="s">
        <v>8</v>
      </c>
      <c r="B6" s="14">
        <v>84</v>
      </c>
      <c r="C6" s="14">
        <v>205</v>
      </c>
      <c r="D6" s="14">
        <v>450</v>
      </c>
      <c r="E6" s="14">
        <v>739</v>
      </c>
      <c r="F6" s="15"/>
      <c r="G6" s="16">
        <v>0.11366711772665765</v>
      </c>
      <c r="H6" s="16">
        <v>0.27740189445196212</v>
      </c>
      <c r="I6" s="16">
        <v>0.60893098782138022</v>
      </c>
    </row>
    <row r="7" spans="1:9" x14ac:dyDescent="0.25">
      <c r="A7" s="3" t="s">
        <v>9</v>
      </c>
      <c r="B7" s="14">
        <v>253</v>
      </c>
      <c r="C7" s="14">
        <v>8</v>
      </c>
      <c r="D7" s="14">
        <v>110</v>
      </c>
      <c r="E7" s="14">
        <v>371</v>
      </c>
      <c r="F7" s="15"/>
      <c r="G7" s="16">
        <v>0.68194070080862534</v>
      </c>
      <c r="H7" s="16">
        <v>2.15633423180593E-2</v>
      </c>
      <c r="I7" s="16">
        <v>0.29649595687331537</v>
      </c>
    </row>
    <row r="8" spans="1:9" x14ac:dyDescent="0.25">
      <c r="A8" s="3" t="s">
        <v>10</v>
      </c>
      <c r="B8" s="14">
        <v>29</v>
      </c>
      <c r="C8" s="14">
        <v>4</v>
      </c>
      <c r="D8" s="17">
        <v>32</v>
      </c>
      <c r="E8" s="14">
        <v>65</v>
      </c>
      <c r="F8" s="15"/>
      <c r="G8" s="16">
        <v>0.44615384615384618</v>
      </c>
      <c r="H8" s="16">
        <v>6.1538461538461542E-2</v>
      </c>
      <c r="I8" s="16">
        <v>0.49230769230769234</v>
      </c>
    </row>
    <row r="9" spans="1:9" x14ac:dyDescent="0.25">
      <c r="A9" s="3" t="s">
        <v>11</v>
      </c>
      <c r="B9" s="14">
        <v>205</v>
      </c>
      <c r="C9" s="14">
        <v>152</v>
      </c>
      <c r="D9" s="17">
        <v>364</v>
      </c>
      <c r="E9" s="14">
        <v>721</v>
      </c>
      <c r="F9" s="15"/>
      <c r="G9" s="16">
        <v>0.2843273231622746</v>
      </c>
      <c r="H9" s="16">
        <v>0.21081830790568654</v>
      </c>
      <c r="I9" s="16">
        <v>0.50485436893203883</v>
      </c>
    </row>
    <row r="10" spans="1:9" x14ac:dyDescent="0.25">
      <c r="A10" s="3" t="s">
        <v>12</v>
      </c>
      <c r="B10" s="14">
        <v>57</v>
      </c>
      <c r="C10" s="14">
        <v>11</v>
      </c>
      <c r="D10" s="17">
        <v>88</v>
      </c>
      <c r="E10" s="14">
        <v>156</v>
      </c>
      <c r="F10" s="15"/>
      <c r="G10" s="16">
        <v>0.36538461538461536</v>
      </c>
      <c r="H10" s="16">
        <v>7.0512820512820512E-2</v>
      </c>
      <c r="I10" s="16">
        <v>0.5641025641025641</v>
      </c>
    </row>
    <row r="11" spans="1:9" x14ac:dyDescent="0.25">
      <c r="A11" s="3" t="s">
        <v>13</v>
      </c>
      <c r="B11" s="14">
        <v>96</v>
      </c>
      <c r="C11" s="14">
        <v>10</v>
      </c>
      <c r="D11" s="17">
        <v>57</v>
      </c>
      <c r="E11" s="14">
        <v>163</v>
      </c>
      <c r="F11" s="15"/>
      <c r="G11" s="16">
        <v>0.58895705521472397</v>
      </c>
      <c r="H11" s="16">
        <v>6.1349693251533742E-2</v>
      </c>
      <c r="I11" s="16">
        <v>0.34969325153374231</v>
      </c>
    </row>
    <row r="12" spans="1:9" x14ac:dyDescent="0.25">
      <c r="A12" s="3" t="s">
        <v>14</v>
      </c>
      <c r="B12" s="14">
        <v>128</v>
      </c>
      <c r="C12" s="14">
        <v>99</v>
      </c>
      <c r="D12" s="17">
        <v>164</v>
      </c>
      <c r="E12" s="14">
        <v>391</v>
      </c>
      <c r="F12" s="15"/>
      <c r="G12" s="16">
        <v>0.32736572890025578</v>
      </c>
      <c r="H12" s="16">
        <v>0.25319693094629159</v>
      </c>
      <c r="I12" s="16">
        <v>0.41943734015345269</v>
      </c>
    </row>
    <row r="13" spans="1:9" x14ac:dyDescent="0.25">
      <c r="A13" s="3" t="s">
        <v>15</v>
      </c>
      <c r="B13" s="14">
        <v>122</v>
      </c>
      <c r="C13" s="14">
        <v>73</v>
      </c>
      <c r="D13" s="17">
        <v>143</v>
      </c>
      <c r="E13" s="14">
        <v>338</v>
      </c>
      <c r="F13" s="15"/>
      <c r="G13" s="16">
        <v>0.36094674556213019</v>
      </c>
      <c r="H13" s="16">
        <v>0.21597633136094674</v>
      </c>
      <c r="I13" s="16">
        <v>0.42307692307692307</v>
      </c>
    </row>
    <row r="14" spans="1:9" x14ac:dyDescent="0.25">
      <c r="A14" s="3" t="s">
        <v>16</v>
      </c>
      <c r="B14" s="14">
        <v>156</v>
      </c>
      <c r="C14" s="17">
        <v>3</v>
      </c>
      <c r="D14" s="17">
        <v>74</v>
      </c>
      <c r="E14" s="14">
        <v>233</v>
      </c>
      <c r="F14" s="15"/>
      <c r="G14" s="16">
        <v>0.66952789699570814</v>
      </c>
      <c r="H14" s="16">
        <v>1.2875536480686695E-2</v>
      </c>
      <c r="I14" s="16">
        <v>0.31759656652360513</v>
      </c>
    </row>
    <row r="15" spans="1:9" x14ac:dyDescent="0.25">
      <c r="A15" s="3" t="s">
        <v>17</v>
      </c>
      <c r="B15" s="14">
        <v>47</v>
      </c>
      <c r="C15" s="17">
        <v>124</v>
      </c>
      <c r="D15" s="17">
        <v>99</v>
      </c>
      <c r="E15" s="14">
        <v>270</v>
      </c>
      <c r="F15" s="15"/>
      <c r="G15" s="16">
        <v>0.17407407407407408</v>
      </c>
      <c r="H15" s="16">
        <v>0.45925925925925926</v>
      </c>
      <c r="I15" s="16">
        <v>0.36666666666666664</v>
      </c>
    </row>
    <row r="16" spans="1:9" x14ac:dyDescent="0.25">
      <c r="A16" s="3" t="s">
        <v>18</v>
      </c>
      <c r="B16" s="14">
        <v>97</v>
      </c>
      <c r="C16" s="14">
        <v>194</v>
      </c>
      <c r="D16" s="17">
        <v>204</v>
      </c>
      <c r="E16" s="14">
        <v>495</v>
      </c>
      <c r="F16" s="15"/>
      <c r="G16" s="16">
        <v>0.19595959595959597</v>
      </c>
      <c r="H16" s="16">
        <v>0.39191919191919194</v>
      </c>
      <c r="I16" s="16">
        <v>0.41212121212121211</v>
      </c>
    </row>
    <row r="17" spans="1:9" x14ac:dyDescent="0.25">
      <c r="A17" s="4"/>
      <c r="B17" s="17"/>
      <c r="C17" s="17"/>
      <c r="D17" s="17"/>
      <c r="E17" s="14"/>
      <c r="F17" s="15"/>
      <c r="G17" s="16"/>
      <c r="H17" s="16"/>
      <c r="I17" s="16"/>
    </row>
    <row r="18" spans="1:9" x14ac:dyDescent="0.25">
      <c r="A18" s="8" t="s">
        <v>19</v>
      </c>
      <c r="B18" s="18">
        <f>SUM(B3:B16)</f>
        <v>1481</v>
      </c>
      <c r="C18" s="18">
        <f>SUM(C3:C16)</f>
        <v>1057</v>
      </c>
      <c r="D18" s="18">
        <f>SUM(D3:D16)</f>
        <v>2115</v>
      </c>
      <c r="E18" s="19">
        <v>4653</v>
      </c>
      <c r="F18" s="20"/>
      <c r="G18" s="21">
        <v>0.31828927573608423</v>
      </c>
      <c r="H18" s="21">
        <v>0.22716526971846121</v>
      </c>
      <c r="I18" s="21">
        <v>0.45454545454545453</v>
      </c>
    </row>
  </sheetData>
  <mergeCells count="1">
    <mergeCell ref="A1:I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1A1</vt:lpstr>
      <vt:lpstr>1A2</vt:lpstr>
      <vt:lpstr>1A3</vt:lpstr>
      <vt:lpstr>1B1</vt:lpstr>
      <vt:lpstr>1L1</vt:lpstr>
      <vt:lpstr>1L2</vt:lpstr>
      <vt:lpstr>2</vt:lpstr>
      <vt:lpstr>3A1</vt:lpstr>
      <vt:lpstr>3A2</vt:lpstr>
      <vt:lpstr>3B1</vt:lpstr>
      <vt:lpstr>4A1</vt:lpstr>
      <vt:lpstr>5A1</vt:lpstr>
      <vt:lpstr>6A1</vt:lpstr>
      <vt:lpstr>7A1</vt:lpstr>
      <vt:lpstr>8A1</vt:lpstr>
      <vt:lpstr>9A1</vt:lpstr>
      <vt:lpstr>16A1</vt:lpstr>
      <vt:lpstr>18A1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2019-12-12T06:51:45Z</dcterms:modified>
</cp:coreProperties>
</file>