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iarccirc-my.sharepoint.com/personal/fengx_iarc_who_int/Documents/1 projects/lung cancer survival protein at diagnosis/manuscript/Submissions/06_TLCR/revision/"/>
    </mc:Choice>
  </mc:AlternateContent>
  <xr:revisionPtr revIDLastSave="334" documentId="11_F25DC773A252ABDACC104853F15A4E645BDE58EC" xr6:coauthVersionLast="47" xr6:coauthVersionMax="47" xr10:uidLastSave="{724E5C65-B407-457B-BC40-A34953F811F1}"/>
  <bookViews>
    <workbookView xWindow="-110" yWindow="-110" windowWidth="19420" windowHeight="10420" firstSheet="2" activeTab="4" xr2:uid="{00000000-000D-0000-FFFF-FFFF00000000}"/>
  </bookViews>
  <sheets>
    <sheet name="Supplementary Table 1" sheetId="4" r:id="rId1"/>
    <sheet name="Supplementary Table 2" sheetId="3" r:id="rId2"/>
    <sheet name="Supplementary Table 3" sheetId="1" r:id="rId3"/>
    <sheet name="Supplementary Table 4" sheetId="5" r:id="rId4"/>
    <sheet name="Supplementary Table 5" sheetId="2" r:id="rId5"/>
  </sheets>
  <definedNames>
    <definedName name="_xlnm._FilterDatabase" localSheetId="1" hidden="1">'Supplementary Table 2'!$A$2:$F$184</definedName>
    <definedName name="_xlnm._FilterDatabase" localSheetId="2" hidden="1">'Supplementary Table 3'!$A$2:$F$275</definedName>
    <definedName name="_xlnm._FilterDatabase" localSheetId="4" hidden="1">'Supplementary Table 5'!$A$2:$G$548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7" i="3"/>
  <c r="F163" i="3"/>
  <c r="F149" i="3"/>
  <c r="F100" i="3"/>
  <c r="F119" i="3"/>
  <c r="F146" i="3"/>
  <c r="F181" i="3"/>
  <c r="F135" i="3"/>
  <c r="F132" i="3"/>
  <c r="F110" i="3"/>
  <c r="F138" i="3"/>
  <c r="F106" i="3"/>
  <c r="F160" i="3"/>
  <c r="F169" i="3"/>
  <c r="F167" i="3"/>
  <c r="F122" i="3"/>
  <c r="F180" i="3"/>
  <c r="F114" i="3"/>
  <c r="F109" i="3"/>
  <c r="F112" i="3"/>
  <c r="F142" i="3"/>
  <c r="F183" i="3"/>
  <c r="F96" i="3"/>
  <c r="F153" i="3"/>
  <c r="F155" i="3"/>
  <c r="F104" i="3"/>
  <c r="F170" i="3"/>
  <c r="F147" i="3"/>
  <c r="F136" i="3"/>
  <c r="F131" i="3"/>
  <c r="F144" i="3"/>
  <c r="F127" i="3"/>
  <c r="F168" i="3"/>
  <c r="F151" i="3"/>
  <c r="F107" i="3"/>
  <c r="F118" i="3"/>
  <c r="F156" i="3"/>
  <c r="F161" i="3"/>
  <c r="F165" i="3"/>
  <c r="F152" i="3"/>
  <c r="F173" i="3"/>
  <c r="F172" i="3"/>
  <c r="F175" i="3"/>
  <c r="F145" i="3"/>
  <c r="F134" i="3"/>
  <c r="F111" i="3"/>
  <c r="F121" i="3"/>
  <c r="F184" i="3"/>
  <c r="F157" i="3"/>
  <c r="F159" i="3"/>
  <c r="F102" i="3"/>
  <c r="F117" i="3"/>
  <c r="F113" i="3"/>
  <c r="F129" i="3"/>
  <c r="F148" i="3"/>
  <c r="F177" i="3"/>
  <c r="F133" i="3"/>
  <c r="F105" i="3"/>
  <c r="F99" i="3"/>
  <c r="F137" i="3"/>
  <c r="F101" i="3"/>
  <c r="F126" i="3"/>
  <c r="F154" i="3"/>
  <c r="F162" i="3"/>
  <c r="F150" i="3"/>
  <c r="F125" i="3"/>
  <c r="F174" i="3"/>
  <c r="F143" i="3"/>
  <c r="F176" i="3"/>
  <c r="F140" i="3"/>
  <c r="F108" i="3"/>
  <c r="F166" i="3"/>
  <c r="F139" i="3"/>
  <c r="F123" i="3"/>
  <c r="F128" i="3"/>
  <c r="F98" i="3"/>
  <c r="F95" i="3"/>
  <c r="F94" i="3"/>
  <c r="F164" i="3"/>
  <c r="F103" i="3"/>
  <c r="F178" i="3"/>
  <c r="F171" i="3"/>
  <c r="F182" i="3"/>
  <c r="F179" i="3"/>
  <c r="F124" i="3"/>
  <c r="F115" i="3"/>
  <c r="F130" i="3"/>
  <c r="F141" i="3"/>
  <c r="F116" i="3"/>
  <c r="F158" i="3"/>
  <c r="F120" i="3"/>
  <c r="F3" i="3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393" i="2"/>
  <c r="E356" i="2"/>
  <c r="E443" i="2"/>
  <c r="E205" i="2"/>
  <c r="E274" i="2"/>
  <c r="E309" i="2"/>
  <c r="E258" i="2"/>
  <c r="E334" i="2"/>
  <c r="E451" i="2"/>
  <c r="E264" i="2"/>
  <c r="E388" i="2"/>
  <c r="E419" i="2"/>
  <c r="E524" i="2"/>
  <c r="E214" i="2"/>
  <c r="E292" i="2"/>
  <c r="E235" i="2"/>
  <c r="E288" i="2"/>
  <c r="E275" i="2"/>
  <c r="E331" i="2"/>
  <c r="E223" i="2"/>
  <c r="E254" i="2"/>
  <c r="E191" i="2"/>
  <c r="E296" i="2"/>
  <c r="E251" i="2"/>
  <c r="E238" i="2"/>
  <c r="E224" i="2"/>
  <c r="E544" i="2"/>
  <c r="E355" i="2"/>
  <c r="E440" i="2"/>
  <c r="E279" i="2"/>
  <c r="E226" i="2"/>
  <c r="E536" i="2"/>
  <c r="E261" i="2"/>
  <c r="E337" i="2"/>
  <c r="E332" i="2"/>
  <c r="E239" i="2"/>
  <c r="E519" i="2"/>
  <c r="E211" i="2"/>
  <c r="E220" i="2"/>
  <c r="E198" i="2"/>
  <c r="E204" i="2"/>
  <c r="E345" i="2"/>
  <c r="E270" i="2"/>
  <c r="E256" i="2"/>
  <c r="E195" i="2"/>
  <c r="E221" i="2"/>
  <c r="E471" i="2"/>
  <c r="E243" i="2"/>
  <c r="E360" i="2"/>
  <c r="E409" i="2"/>
  <c r="E268" i="2"/>
  <c r="E402" i="2"/>
  <c r="E452" i="2"/>
  <c r="E424" i="2"/>
  <c r="E222" i="2"/>
  <c r="E396" i="2"/>
  <c r="E196" i="2"/>
  <c r="E245" i="2"/>
  <c r="E269" i="2"/>
  <c r="E237" i="2"/>
  <c r="E489" i="2"/>
  <c r="E212" i="2"/>
  <c r="E398" i="2"/>
  <c r="E344" i="2"/>
  <c r="E405" i="2"/>
  <c r="E233" i="2"/>
  <c r="E236" i="2"/>
  <c r="E495" i="2"/>
  <c r="E386" i="2"/>
  <c r="E533" i="2"/>
  <c r="E447" i="2"/>
  <c r="E190" i="2"/>
  <c r="E346" i="2"/>
  <c r="E265" i="2"/>
  <c r="E197" i="2"/>
  <c r="E461" i="2"/>
  <c r="E436" i="2"/>
  <c r="E260" i="2"/>
  <c r="E481" i="2"/>
  <c r="E350" i="2"/>
  <c r="E496" i="2"/>
  <c r="E201" i="2"/>
  <c r="E473" i="2"/>
  <c r="E271" i="2"/>
  <c r="E289" i="2"/>
  <c r="E209" i="2"/>
  <c r="E266" i="2"/>
  <c r="E189" i="2"/>
  <c r="E241" i="2"/>
  <c r="E213" i="2"/>
  <c r="E438" i="2"/>
  <c r="E515" i="2"/>
  <c r="E487" i="2"/>
  <c r="E339" i="2"/>
  <c r="E310" i="2"/>
  <c r="E449" i="2"/>
  <c r="E466" i="2"/>
  <c r="E401" i="2"/>
  <c r="E349" i="2"/>
  <c r="E347" i="2"/>
  <c r="E290" i="2"/>
  <c r="E317" i="2"/>
  <c r="E302" i="2"/>
  <c r="E314" i="2"/>
  <c r="E470" i="2"/>
  <c r="E547" i="2"/>
  <c r="E499" i="2"/>
  <c r="E514" i="2"/>
  <c r="E411" i="2"/>
  <c r="E433" i="2"/>
  <c r="E390" i="2"/>
  <c r="E378" i="2"/>
  <c r="E415" i="2"/>
  <c r="E336" i="2"/>
  <c r="E482" i="2"/>
  <c r="E373" i="2"/>
  <c r="E485" i="2"/>
  <c r="E311" i="2"/>
  <c r="E422" i="2"/>
  <c r="E367" i="2"/>
  <c r="E382" i="2"/>
  <c r="E361" i="2"/>
  <c r="E354" i="2"/>
  <c r="E379" i="2"/>
  <c r="E446" i="2"/>
  <c r="E427" i="2"/>
  <c r="E293" i="2"/>
  <c r="E315" i="2"/>
  <c r="E389" i="2"/>
  <c r="E500" i="2"/>
  <c r="E366" i="2"/>
  <c r="E372" i="2"/>
  <c r="E329" i="2"/>
  <c r="E278" i="2"/>
  <c r="E511" i="2"/>
  <c r="E299" i="2"/>
  <c r="E508" i="2"/>
  <c r="E376" i="2"/>
  <c r="E418" i="2"/>
  <c r="E423" i="2"/>
  <c r="E420" i="2"/>
  <c r="E464" i="2"/>
  <c r="E318" i="2"/>
  <c r="E492" i="2"/>
  <c r="E530" i="2"/>
  <c r="E280" i="2"/>
  <c r="E417" i="2"/>
  <c r="E294" i="2"/>
  <c r="E297" i="2"/>
  <c r="E276" i="2"/>
  <c r="E359" i="2"/>
  <c r="E513" i="2"/>
  <c r="E488" i="2"/>
  <c r="E397" i="2"/>
  <c r="E363" i="2"/>
  <c r="E545" i="2"/>
  <c r="E432" i="2"/>
  <c r="E286" i="2"/>
  <c r="E537" i="2"/>
  <c r="E371" i="2"/>
  <c r="E352" i="2"/>
  <c r="E486" i="2"/>
  <c r="E282" i="2"/>
  <c r="E543" i="2"/>
  <c r="E546" i="2"/>
  <c r="E478" i="2"/>
  <c r="E364" i="2"/>
  <c r="E456" i="2"/>
  <c r="E407" i="2"/>
  <c r="E437" i="2"/>
  <c r="E467" i="2"/>
  <c r="E395" i="2"/>
  <c r="E308" i="2"/>
  <c r="E326" i="2"/>
  <c r="E450" i="2"/>
  <c r="E505" i="2"/>
  <c r="E538" i="2"/>
  <c r="E324" i="2"/>
  <c r="E400" i="2"/>
  <c r="E368" i="2"/>
  <c r="E298" i="2"/>
  <c r="E285" i="2"/>
  <c r="E476" i="2"/>
  <c r="E479" i="2"/>
  <c r="E362" i="2"/>
  <c r="E304" i="2"/>
  <c r="E518" i="2"/>
  <c r="E517" i="2"/>
  <c r="E399" i="2"/>
  <c r="E342" i="2"/>
  <c r="E358" i="2"/>
  <c r="E305" i="2"/>
  <c r="E327" i="2"/>
  <c r="E348" i="2"/>
  <c r="E323" i="2"/>
  <c r="E501" i="2"/>
  <c r="E502" i="2"/>
  <c r="E507" i="2"/>
  <c r="E504" i="2"/>
  <c r="E414" i="2"/>
  <c r="E442" i="2"/>
  <c r="E468" i="2"/>
  <c r="E381" i="2"/>
  <c r="E453" i="2"/>
  <c r="E412" i="2"/>
  <c r="E531" i="2"/>
  <c r="E374" i="2"/>
  <c r="E521" i="2"/>
  <c r="E319" i="2"/>
  <c r="E430" i="2"/>
  <c r="E392" i="2"/>
  <c r="E408" i="2"/>
  <c r="E341" i="2"/>
  <c r="E353" i="2"/>
  <c r="E426" i="2"/>
  <c r="E525" i="2"/>
  <c r="E404" i="2"/>
  <c r="E316" i="2"/>
  <c r="E325" i="2"/>
  <c r="E444" i="2"/>
  <c r="E493" i="2"/>
  <c r="E410" i="2"/>
  <c r="E394" i="2"/>
  <c r="E340" i="2"/>
  <c r="E281" i="2"/>
  <c r="E462" i="2"/>
  <c r="E335" i="2"/>
  <c r="E526" i="2"/>
  <c r="E497" i="2"/>
  <c r="E428" i="2"/>
  <c r="E457" i="2"/>
  <c r="E445" i="2"/>
  <c r="E483" i="2"/>
  <c r="E300" i="2"/>
  <c r="E523" i="2"/>
  <c r="E542" i="2"/>
  <c r="E301" i="2"/>
  <c r="E384" i="2"/>
  <c r="E338" i="2"/>
  <c r="E303" i="2"/>
  <c r="E277" i="2"/>
  <c r="E369" i="2"/>
  <c r="E463" i="2"/>
  <c r="E490" i="2"/>
  <c r="E472" i="2"/>
  <c r="E375" i="2"/>
  <c r="E503" i="2"/>
  <c r="E491" i="2"/>
  <c r="E291" i="2"/>
  <c r="E506" i="2"/>
  <c r="E385" i="2"/>
  <c r="E448" i="2"/>
  <c r="E509" i="2"/>
  <c r="E283" i="2"/>
  <c r="E522" i="2"/>
  <c r="E484" i="2"/>
  <c r="E475" i="2"/>
  <c r="E357" i="2"/>
  <c r="E480" i="2"/>
  <c r="E458" i="2"/>
  <c r="E425" i="2"/>
  <c r="E459" i="2"/>
  <c r="E434" i="2"/>
  <c r="E365" i="2"/>
  <c r="E333" i="2"/>
  <c r="E534" i="2"/>
  <c r="E498" i="2"/>
  <c r="E520" i="2"/>
  <c r="E351" i="2"/>
  <c r="E421" i="2"/>
  <c r="E439" i="2"/>
  <c r="E307" i="2"/>
  <c r="E287" i="2"/>
  <c r="E510" i="2"/>
  <c r="E322" i="2"/>
  <c r="E207" i="2"/>
  <c r="E194" i="2"/>
  <c r="E387" i="2"/>
  <c r="E320" i="2"/>
  <c r="E263" i="2"/>
  <c r="E225" i="2"/>
  <c r="E250" i="2"/>
  <c r="E202" i="2"/>
  <c r="E229" i="2"/>
  <c r="E255" i="2"/>
  <c r="E230" i="2"/>
  <c r="E431" i="2"/>
  <c r="E527" i="2"/>
  <c r="E454" i="2"/>
  <c r="E535" i="2"/>
  <c r="E306" i="2"/>
  <c r="E429" i="2"/>
  <c r="E391" i="2"/>
  <c r="E244" i="2"/>
  <c r="E321" i="2"/>
  <c r="E227" i="2"/>
  <c r="E465" i="2"/>
  <c r="E215" i="2"/>
  <c r="E406" i="2"/>
  <c r="E218" i="2"/>
  <c r="E380" i="2"/>
  <c r="E249" i="2"/>
  <c r="E312" i="2"/>
  <c r="E248" i="2"/>
  <c r="E240" i="2"/>
  <c r="E455" i="2"/>
  <c r="E403" i="2"/>
  <c r="E253" i="2"/>
  <c r="E199" i="2"/>
  <c r="E210" i="2"/>
  <c r="E259" i="2"/>
  <c r="E441" i="2"/>
  <c r="E262" i="2"/>
  <c r="E295" i="2"/>
  <c r="E231" i="2"/>
  <c r="E186" i="2"/>
  <c r="E272" i="2"/>
  <c r="E234" i="2"/>
  <c r="E529" i="2"/>
  <c r="E477" i="2"/>
  <c r="E232" i="2"/>
  <c r="E328" i="2"/>
  <c r="E494" i="2"/>
  <c r="E252" i="2"/>
  <c r="E208" i="2"/>
  <c r="E541" i="2"/>
  <c r="E370" i="2"/>
  <c r="E217" i="2"/>
  <c r="E313" i="2"/>
  <c r="E203" i="2"/>
  <c r="E206" i="2"/>
  <c r="E185" i="2"/>
  <c r="E228" i="2"/>
  <c r="E528" i="2"/>
  <c r="E416" i="2"/>
  <c r="E460" i="2"/>
  <c r="E257" i="2"/>
  <c r="E512" i="2"/>
  <c r="E413" i="2"/>
  <c r="E187" i="2"/>
  <c r="E548" i="2"/>
  <c r="E242" i="2"/>
  <c r="E474" i="2"/>
  <c r="E516" i="2"/>
  <c r="E193" i="2"/>
  <c r="E540" i="2"/>
  <c r="E377" i="2"/>
  <c r="E330" i="2"/>
  <c r="E216" i="2"/>
  <c r="E539" i="2"/>
  <c r="E435" i="2"/>
  <c r="E247" i="2"/>
  <c r="E469" i="2"/>
  <c r="E383" i="2"/>
  <c r="E246" i="2"/>
  <c r="E192" i="2"/>
  <c r="E532" i="2"/>
  <c r="E273" i="2"/>
  <c r="E343" i="2"/>
  <c r="E219" i="2"/>
  <c r="E267" i="2"/>
  <c r="E284" i="2"/>
  <c r="E200" i="2"/>
  <c r="E188" i="2"/>
  <c r="E58" i="1"/>
  <c r="E32" i="1"/>
  <c r="E10" i="1"/>
  <c r="E41" i="1"/>
  <c r="E55" i="1"/>
  <c r="E81" i="1"/>
  <c r="E38" i="1"/>
  <c r="E76" i="1"/>
  <c r="E16" i="1"/>
  <c r="E20" i="1"/>
  <c r="E47" i="1"/>
  <c r="E46" i="1"/>
  <c r="E26" i="1"/>
  <c r="E68" i="1"/>
  <c r="E34" i="1"/>
  <c r="E91" i="1"/>
  <c r="E89" i="1"/>
  <c r="E83" i="1"/>
  <c r="E23" i="1"/>
  <c r="E44" i="1"/>
  <c r="E9" i="1"/>
  <c r="E59" i="1"/>
  <c r="E63" i="1"/>
  <c r="E17" i="1"/>
  <c r="E22" i="1"/>
  <c r="E30" i="1"/>
  <c r="E66" i="1"/>
  <c r="E42" i="1"/>
  <c r="E28" i="1"/>
  <c r="E6" i="1"/>
  <c r="E57" i="1"/>
  <c r="E21" i="1"/>
  <c r="E51" i="1"/>
  <c r="E86" i="1"/>
  <c r="E18" i="1"/>
  <c r="E40" i="1"/>
  <c r="E48" i="1"/>
  <c r="E43" i="1"/>
  <c r="E33" i="1"/>
  <c r="E13" i="1"/>
  <c r="E50" i="1"/>
  <c r="E14" i="1"/>
  <c r="E84" i="1"/>
  <c r="E5" i="1"/>
  <c r="E61" i="1"/>
  <c r="E67" i="1"/>
  <c r="E35" i="1"/>
  <c r="E82" i="1"/>
  <c r="E72" i="1"/>
  <c r="E54" i="1"/>
  <c r="E79" i="1"/>
  <c r="E80" i="1"/>
  <c r="E87" i="1"/>
  <c r="E60" i="1"/>
  <c r="E56" i="1"/>
  <c r="E7" i="1"/>
  <c r="E15" i="1"/>
  <c r="E11" i="1"/>
  <c r="E70" i="1"/>
  <c r="E69" i="1"/>
  <c r="E27" i="1"/>
  <c r="E78" i="1"/>
  <c r="E39" i="1"/>
  <c r="E73" i="1"/>
  <c r="E52" i="1"/>
  <c r="E12" i="1"/>
  <c r="E90" i="1"/>
  <c r="E45" i="1"/>
  <c r="E25" i="1"/>
  <c r="E88" i="1"/>
  <c r="E3" i="1"/>
  <c r="E71" i="1"/>
  <c r="E93" i="1"/>
  <c r="E19" i="1"/>
  <c r="E53" i="1"/>
  <c r="E75" i="1"/>
  <c r="E49" i="1"/>
  <c r="E92" i="1"/>
  <c r="E74" i="1"/>
  <c r="E65" i="1"/>
  <c r="E64" i="1"/>
  <c r="E77" i="1"/>
  <c r="E29" i="1"/>
  <c r="E62" i="1"/>
  <c r="E31" i="1"/>
  <c r="E24" i="1"/>
  <c r="E4" i="1"/>
  <c r="E37" i="1"/>
  <c r="E8" i="1"/>
  <c r="E36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85" i="1"/>
</calcChain>
</file>

<file path=xl/sharedStrings.xml><?xml version="1.0" encoding="utf-8"?>
<sst xmlns="http://schemas.openxmlformats.org/spreadsheetml/2006/main" count="3128" uniqueCount="370">
  <si>
    <t>beta</t>
  </si>
  <si>
    <t>sd</t>
  </si>
  <si>
    <t>pvalue</t>
  </si>
  <si>
    <t>ADA</t>
  </si>
  <si>
    <t>age+sex</t>
  </si>
  <si>
    <t>ADGRG1</t>
  </si>
  <si>
    <t>ANGPT1</t>
  </si>
  <si>
    <t>ANGPT2</t>
  </si>
  <si>
    <t>ARG1</t>
  </si>
  <si>
    <t>CAIX</t>
  </si>
  <si>
    <t>CASP8</t>
  </si>
  <si>
    <t>CCL17</t>
  </si>
  <si>
    <t>CCL19</t>
  </si>
  <si>
    <t>CCL20</t>
  </si>
  <si>
    <t>CCL23</t>
  </si>
  <si>
    <t>CCL3</t>
  </si>
  <si>
    <t>CCL4</t>
  </si>
  <si>
    <t>CD244</t>
  </si>
  <si>
    <t>CD27</t>
  </si>
  <si>
    <t>CD28</t>
  </si>
  <si>
    <t>CD4</t>
  </si>
  <si>
    <t>CD40</t>
  </si>
  <si>
    <t>CD40_L</t>
  </si>
  <si>
    <t>CD5</t>
  </si>
  <si>
    <t>CD70</t>
  </si>
  <si>
    <t>CD83</t>
  </si>
  <si>
    <t>CD8A</t>
  </si>
  <si>
    <t>CRTAM</t>
  </si>
  <si>
    <t>CSF1</t>
  </si>
  <si>
    <t>CX3CL1</t>
  </si>
  <si>
    <t>CXCL1</t>
  </si>
  <si>
    <t>CXCL10</t>
  </si>
  <si>
    <t>CXCL11</t>
  </si>
  <si>
    <t>CXCL12</t>
  </si>
  <si>
    <t>CXCL13</t>
  </si>
  <si>
    <t>CXCL5</t>
  </si>
  <si>
    <t>CXCL9</t>
  </si>
  <si>
    <t>DCN</t>
  </si>
  <si>
    <t>EGF</t>
  </si>
  <si>
    <t>FASLG</t>
  </si>
  <si>
    <t>FGF2</t>
  </si>
  <si>
    <t>GZMA</t>
  </si>
  <si>
    <t>GZMB</t>
  </si>
  <si>
    <t>GZMH</t>
  </si>
  <si>
    <t>Gal1</t>
  </si>
  <si>
    <t>Gal9</t>
  </si>
  <si>
    <t>HGF</t>
  </si>
  <si>
    <t>HO1</t>
  </si>
  <si>
    <t>ICOSLG</t>
  </si>
  <si>
    <t>IFN_gamma</t>
  </si>
  <si>
    <t>IL10</t>
  </si>
  <si>
    <t>IL12</t>
  </si>
  <si>
    <t>IL12RB1</t>
  </si>
  <si>
    <t>IL13</t>
  </si>
  <si>
    <t>IL15</t>
  </si>
  <si>
    <t>IL18</t>
  </si>
  <si>
    <t>IL1_alpha</t>
  </si>
  <si>
    <t>IL2</t>
  </si>
  <si>
    <t>IL4</t>
  </si>
  <si>
    <t>IL5</t>
  </si>
  <si>
    <t>IL6</t>
  </si>
  <si>
    <t>IL7</t>
  </si>
  <si>
    <t>IL8</t>
  </si>
  <si>
    <t>KIR3DL1</t>
  </si>
  <si>
    <t>KLRD1</t>
  </si>
  <si>
    <t>LAG3</t>
  </si>
  <si>
    <t>LAMP3</t>
  </si>
  <si>
    <t>LAP_TGF_beta1</t>
  </si>
  <si>
    <t>MCP_1</t>
  </si>
  <si>
    <t>MCP_2</t>
  </si>
  <si>
    <t>MCP_3</t>
  </si>
  <si>
    <t>MCP_4</t>
  </si>
  <si>
    <t>MIC_AB</t>
  </si>
  <si>
    <t>MMP12</t>
  </si>
  <si>
    <t>MMP7</t>
  </si>
  <si>
    <t>MUC16</t>
  </si>
  <si>
    <t>NCR1</t>
  </si>
  <si>
    <t>NOS3</t>
  </si>
  <si>
    <t>PDCD1</t>
  </si>
  <si>
    <t>PDGF_subunitB</t>
  </si>
  <si>
    <t>PD_L1</t>
  </si>
  <si>
    <t>PD_L2</t>
  </si>
  <si>
    <t>PGF</t>
  </si>
  <si>
    <t>PTN</t>
  </si>
  <si>
    <t>TIE2</t>
  </si>
  <si>
    <t>TNF</t>
  </si>
  <si>
    <t>TNFRSF12A</t>
  </si>
  <si>
    <t>TNFRSF21</t>
  </si>
  <si>
    <t>TNFRSF4</t>
  </si>
  <si>
    <t>TNFRSF9</t>
  </si>
  <si>
    <t>TNFSF14</t>
  </si>
  <si>
    <t>TRAIL</t>
  </si>
  <si>
    <t>TWEAK</t>
  </si>
  <si>
    <t>VEGFA</t>
  </si>
  <si>
    <t>VEGFR2</t>
  </si>
  <si>
    <t>age+sex+educ_level+alcohol_ever+smoking_ever+histology</t>
  </si>
  <si>
    <t>age+sex+educ_level+alcohol_ever+smoking_ever+histology+stage</t>
  </si>
  <si>
    <t>HR (95% CI)</t>
  </si>
  <si>
    <t>models</t>
  </si>
  <si>
    <t>Protein</t>
  </si>
  <si>
    <t>Ever smoking</t>
  </si>
  <si>
    <t>Never smoking</t>
  </si>
  <si>
    <t>age+sex+educ_level+alcohol_ever+histology</t>
  </si>
  <si>
    <t>age+sex+educ_level+alcohol_ever+histology+stage</t>
  </si>
  <si>
    <t>Smoking status</t>
  </si>
  <si>
    <t>term</t>
  </si>
  <si>
    <t>estimate</t>
  </si>
  <si>
    <t>std.error</t>
  </si>
  <si>
    <t>p.value</t>
  </si>
  <si>
    <t>smoking_everyes</t>
  </si>
  <si>
    <t>stage_line</t>
  </si>
  <si>
    <t>Estimate (95%CI)</t>
  </si>
  <si>
    <t>Uniprot ID</t>
  </si>
  <si>
    <t>Panel</t>
  </si>
  <si>
    <t>Assay</t>
  </si>
  <si>
    <t>O00182</t>
  </si>
  <si>
    <t>Olink Target 96 Immuno-Oncology(v.3112)</t>
  </si>
  <si>
    <t>Gal-9</t>
  </si>
  <si>
    <t>O14625</t>
  </si>
  <si>
    <t>O15123</t>
  </si>
  <si>
    <t>O43508</t>
  </si>
  <si>
    <t>O43557</t>
  </si>
  <si>
    <t>O43927</t>
  </si>
  <si>
    <t>O75144</t>
  </si>
  <si>
    <t>O75509</t>
  </si>
  <si>
    <t>O76036</t>
  </si>
  <si>
    <t>O95727</t>
  </si>
  <si>
    <t>O95760</t>
  </si>
  <si>
    <t>IL33</t>
  </si>
  <si>
    <t>P00813</t>
  </si>
  <si>
    <t>P01127</t>
  </si>
  <si>
    <t>PDGF subunit B</t>
  </si>
  <si>
    <t>P01133</t>
  </si>
  <si>
    <t>P01137</t>
  </si>
  <si>
    <t>LAP TGF-beta-1</t>
  </si>
  <si>
    <t>P01375</t>
  </si>
  <si>
    <t>P01579</t>
  </si>
  <si>
    <t>IFN-gamma</t>
  </si>
  <si>
    <t>P01583</t>
  </si>
  <si>
    <t>IL-1 alpha</t>
  </si>
  <si>
    <t>P01730</t>
  </si>
  <si>
    <t>P01732</t>
  </si>
  <si>
    <t>P02778</t>
  </si>
  <si>
    <t>P05089</t>
  </si>
  <si>
    <t>P05112</t>
  </si>
  <si>
    <t>P05113</t>
  </si>
  <si>
    <t>P05231</t>
  </si>
  <si>
    <t>P06127</t>
  </si>
  <si>
    <t>P07585</t>
  </si>
  <si>
    <t>P09038</t>
  </si>
  <si>
    <t>P09237</t>
  </si>
  <si>
    <t>P09341</t>
  </si>
  <si>
    <t>P09382</t>
  </si>
  <si>
    <t>Gal-1</t>
  </si>
  <si>
    <t>P09601</t>
  </si>
  <si>
    <t>HO-1</t>
  </si>
  <si>
    <t>P09603</t>
  </si>
  <si>
    <t>CSF-1</t>
  </si>
  <si>
    <t>P10144</t>
  </si>
  <si>
    <t>P10145</t>
  </si>
  <si>
    <t>P10147</t>
  </si>
  <si>
    <t>P10747</t>
  </si>
  <si>
    <t>P12544</t>
  </si>
  <si>
    <t>P13232</t>
  </si>
  <si>
    <t>P13236</t>
  </si>
  <si>
    <t>P13500</t>
  </si>
  <si>
    <t>MCP-1</t>
  </si>
  <si>
    <t>P14210</t>
  </si>
  <si>
    <t>P15692</t>
  </si>
  <si>
    <t>P18627</t>
  </si>
  <si>
    <t>P20718</t>
  </si>
  <si>
    <t>P21246</t>
  </si>
  <si>
    <t>P22301</t>
  </si>
  <si>
    <t>P25942</t>
  </si>
  <si>
    <t>P26842</t>
  </si>
  <si>
    <t>P29459,P29460</t>
  </si>
  <si>
    <t>P29474</t>
  </si>
  <si>
    <t>P29965</t>
  </si>
  <si>
    <t>CD40-L</t>
  </si>
  <si>
    <t>P32970</t>
  </si>
  <si>
    <t>P35225</t>
  </si>
  <si>
    <t>P35968</t>
  </si>
  <si>
    <t>VEGFR-2</t>
  </si>
  <si>
    <t>P39900</t>
  </si>
  <si>
    <t>P40933</t>
  </si>
  <si>
    <t>P42701</t>
  </si>
  <si>
    <t>P42830</t>
  </si>
  <si>
    <t>P43489</t>
  </si>
  <si>
    <t>P43629</t>
  </si>
  <si>
    <t>P48023</t>
  </si>
  <si>
    <t>P48061</t>
  </si>
  <si>
    <t>P49763</t>
  </si>
  <si>
    <t>P50591</t>
  </si>
  <si>
    <t>P55773</t>
  </si>
  <si>
    <t>P60568</t>
  </si>
  <si>
    <t>P78423</t>
  </si>
  <si>
    <t>P78556</t>
  </si>
  <si>
    <t>P80075</t>
  </si>
  <si>
    <t>MCP-2</t>
  </si>
  <si>
    <t>P80098</t>
  </si>
  <si>
    <t>MCP-3</t>
  </si>
  <si>
    <t>Q01151</t>
  </si>
  <si>
    <t>Q02763</t>
  </si>
  <si>
    <t>Q07011</t>
  </si>
  <si>
    <t>Q07325</t>
  </si>
  <si>
    <t>Q13241</t>
  </si>
  <si>
    <t>Q14116</t>
  </si>
  <si>
    <t>Q14790</t>
  </si>
  <si>
    <t>CASP-8</t>
  </si>
  <si>
    <t>Q15116</t>
  </si>
  <si>
    <t>Q15389</t>
  </si>
  <si>
    <t>Q16790</t>
  </si>
  <si>
    <t>Q29983,Q29980</t>
  </si>
  <si>
    <t>MIC-A/B</t>
  </si>
  <si>
    <t>Q8WXI7</t>
  </si>
  <si>
    <t>MUC-16</t>
  </si>
  <si>
    <t>Q92583</t>
  </si>
  <si>
    <t>Q99616</t>
  </si>
  <si>
    <t>MCP-4</t>
  </si>
  <si>
    <t>Q99731</t>
  </si>
  <si>
    <t>Q9BQ51</t>
  </si>
  <si>
    <t>PD-L2</t>
  </si>
  <si>
    <t>Q9BZW8</t>
  </si>
  <si>
    <t>Q9NP84</t>
  </si>
  <si>
    <t>Q9NZQ7</t>
  </si>
  <si>
    <t>PD-L1</t>
  </si>
  <si>
    <t>Q9UQV4</t>
  </si>
  <si>
    <t>Q9Y653</t>
  </si>
  <si>
    <t>stageIIB-IIIA</t>
  </si>
  <si>
    <t>stageIA-IIA</t>
  </si>
  <si>
    <t>Supplementary Table 3. Associations between protein levels and overall mortality after lung cancer, per standard deviation increase</t>
  </si>
  <si>
    <t>Supplementary Table 2. Cross-sectional analysis of protein levels across the strata of smoking status and TNM stage.</t>
  </si>
  <si>
    <t>Supplementary Table 1 protein list in the Immuno-Oncology panel</t>
  </si>
  <si>
    <t>1.05 (0.89-1.23)</t>
  </si>
  <si>
    <t>1.08 (0.94-1.26)</t>
  </si>
  <si>
    <t>0.92 (0.79-1.07)</t>
  </si>
  <si>
    <t>1.03 (0.89-1.19)</t>
  </si>
  <si>
    <t>1.02 (0.88-1.18)</t>
  </si>
  <si>
    <t>0.96 (0.83-1.11)</t>
  </si>
  <si>
    <t>1.01 (0.86-1.18)</t>
  </si>
  <si>
    <t>0.96 (0.85-1.08)</t>
  </si>
  <si>
    <t>0.99 (0.88-1.11)</t>
  </si>
  <si>
    <t>0.94 (0.82-1.07)</t>
  </si>
  <si>
    <t>0.93 (0.81-1.07)</t>
  </si>
  <si>
    <t>0.86 (0.69-1.07)</t>
  </si>
  <si>
    <t>0.85 (0.75-0.98)</t>
  </si>
  <si>
    <t>1.02 (0.89-1.17)</t>
  </si>
  <si>
    <t>0.88 (0.77-1.01)</t>
  </si>
  <si>
    <t>0.82 (0.72-0.94)</t>
  </si>
  <si>
    <t>1.07 (0.92-1.25)</t>
  </si>
  <si>
    <t>0.99 (0.85-1.14)</t>
  </si>
  <si>
    <t>1.04 (0.91-1.19)</t>
  </si>
  <si>
    <t>1.01 (0.87-1.18)</t>
  </si>
  <si>
    <t>1.08 (0.95-1.23)</t>
  </si>
  <si>
    <t>0.96 (0.84-1.11)</t>
  </si>
  <si>
    <t>1.01 (0.88-1.16)</t>
  </si>
  <si>
    <t>0.88 (0.76-1.02)</t>
  </si>
  <si>
    <t>0.89 (0.78-1.02)</t>
  </si>
  <si>
    <t>0.89 (0.79-1.01)</t>
  </si>
  <si>
    <t>0.89 (0.77-1.02)</t>
  </si>
  <si>
    <t>1.14 (0.99-1.31)</t>
  </si>
  <si>
    <t>1.07 (0.93-1.23)</t>
  </si>
  <si>
    <t>1.01 (0.89-1.16)</t>
  </si>
  <si>
    <t>0.76 (0.66-0.87)</t>
  </si>
  <si>
    <t>1.02 (0.91-1.15)</t>
  </si>
  <si>
    <t>0.94 (0.83-1.08)</t>
  </si>
  <si>
    <t>1.11 (0.94-1.31)</t>
  </si>
  <si>
    <t>1.02 (0.91-1.14)</t>
  </si>
  <si>
    <t>0.98 (0.86-1.11)</t>
  </si>
  <si>
    <t>0.92 (0.78-1.07)</t>
  </si>
  <si>
    <t>1.06 (0.93-1.22)</t>
  </si>
  <si>
    <t>1.09 (0.96-1.23)</t>
  </si>
  <si>
    <t>0.88 (0.77-1.02)</t>
  </si>
  <si>
    <t>1.07 (0.94-1.22)</t>
  </si>
  <si>
    <t>1.11 (0.97-1.27)</t>
  </si>
  <si>
    <t>1.07 (0.94-1.23)</t>
  </si>
  <si>
    <t>0.99 (0.87-1.12)</t>
  </si>
  <si>
    <t>0.99 (0.87-1.13)</t>
  </si>
  <si>
    <t>1.08 (0.95-1.22)</t>
  </si>
  <si>
    <t>0.94 (0.82-1.08)</t>
  </si>
  <si>
    <t>0.93 (0.81-1.08)</t>
  </si>
  <si>
    <t>0.85 (0.74-0.97)</t>
  </si>
  <si>
    <t>1.06 (0.89-1.25)</t>
  </si>
  <si>
    <t>0.97 (0.82-1.14)</t>
  </si>
  <si>
    <t>0.94 (0.81-1.08)</t>
  </si>
  <si>
    <t>0.98 (0.85-1.13)</t>
  </si>
  <si>
    <t>0.93 (0.81-1.06)</t>
  </si>
  <si>
    <t>1.17 (1.02-1.35)</t>
  </si>
  <si>
    <t>0.86 (0.75-0.99)</t>
  </si>
  <si>
    <t>0.92 (0.82-1.04)</t>
  </si>
  <si>
    <t>1.04 (0.92-1.18)</t>
  </si>
  <si>
    <t>1.22 (1.08-1.37)</t>
  </si>
  <si>
    <t>0.88 (0.78-0.99)</t>
  </si>
  <si>
    <t>1.08 (0.96-1.21)</t>
  </si>
  <si>
    <t>1.03 (0.92-1.15)</t>
  </si>
  <si>
    <t>1.12 (0.99-1.26)</t>
  </si>
  <si>
    <t>1.09 (0.97-1.23)</t>
  </si>
  <si>
    <t>1.05 (0.92-1.21)</t>
  </si>
  <si>
    <t>1.06 (0.93-1.21)</t>
  </si>
  <si>
    <t>0.96 (0.85-1.09)</t>
  </si>
  <si>
    <t>1.09 (0.97-1.24)</t>
  </si>
  <si>
    <t>0.97 (0.86-1.11)</t>
  </si>
  <si>
    <t>0.93 (0.83-1.05)</t>
  </si>
  <si>
    <t>1.01 (0.89-1.15)</t>
  </si>
  <si>
    <t>0.92 (0.81-1.05)</t>
  </si>
  <si>
    <t>1.15 (1.01-1.31)</t>
  </si>
  <si>
    <t>1.03 (0.91-1.17)</t>
  </si>
  <si>
    <t>1.03 (0.92-1.16)</t>
  </si>
  <si>
    <t>1.11 (0.98-1.26)</t>
  </si>
  <si>
    <t>1.07 (0.95-1.21)</t>
  </si>
  <si>
    <t>0.93 (0.82-1.05)</t>
  </si>
  <si>
    <t>1.13 (0.99-1.27)</t>
  </si>
  <si>
    <t>0.99 (0.86-1.13)</t>
  </si>
  <si>
    <t>1.05 (0.93-1.18)</t>
  </si>
  <si>
    <t>1.16 (1.03-1.31)</t>
  </si>
  <si>
    <t>0.95 (0.81-1.12)</t>
  </si>
  <si>
    <t>1.09 (0.98-1.21)</t>
  </si>
  <si>
    <t>1.11 (0.97-1.26)</t>
  </si>
  <si>
    <t>0.94 (0.82-1.06)</t>
  </si>
  <si>
    <t>1.04 (0.91-1.18)</t>
  </si>
  <si>
    <t>0.95 (0.84-1.08)</t>
  </si>
  <si>
    <t>1.11 (0.99-1.24)</t>
  </si>
  <si>
    <t>0.93 (0.83-1.06)</t>
  </si>
  <si>
    <t>1.06 (0.91-1.22)</t>
  </si>
  <si>
    <t>1.31 (1.15-1.49)</t>
  </si>
  <si>
    <t>1.04 (0.92-1.16)</t>
  </si>
  <si>
    <t>1.07 (0.94-1.21)</t>
  </si>
  <si>
    <t>0.98 (0.86-1.12)</t>
  </si>
  <si>
    <t>1.01 (0.89-1.14)</t>
  </si>
  <si>
    <t>0.87 (0.77-0.97)</t>
  </si>
  <si>
    <t>1.00 (0.88-1.15)</t>
  </si>
  <si>
    <t>1.00 (0.87-1.14)</t>
  </si>
  <si>
    <t>0.97 (0.86-1.10)</t>
  </si>
  <si>
    <t>0.91 (0.80-1.03)</t>
  </si>
  <si>
    <t>1.04 (0.90-1.20)</t>
  </si>
  <si>
    <t>1.06 (0.90-1.24)</t>
  </si>
  <si>
    <t>0.97 (0.85-1.10)</t>
  </si>
  <si>
    <t>0.87 (0.77-1.00)</t>
  </si>
  <si>
    <t>1.02 (0.90-1.16)</t>
  </si>
  <si>
    <t>1.06 (0.94-1.20)</t>
  </si>
  <si>
    <t>0.86 (0.75-1.00)</t>
  </si>
  <si>
    <t>0.87 (0.76-1.00)</t>
  </si>
  <si>
    <t>1.14 (1.00-1.30)</t>
  </si>
  <si>
    <t>1.14 (1.00-1.31)</t>
  </si>
  <si>
    <t>1.00 (0.88-1.14)</t>
  </si>
  <si>
    <t>0.88 (0.78-1.00)</t>
  </si>
  <si>
    <t>0.92 (0.80-1.06)</t>
  </si>
  <si>
    <t>0.90 (0.79-1.04)</t>
  </si>
  <si>
    <t>1.03 (0.90-1.17)</t>
  </si>
  <si>
    <t>1.04 (0.90-1.19)</t>
  </si>
  <si>
    <t>0.90 (0.80-1.02)</t>
  </si>
  <si>
    <t>1.00 (0.89-1.14)</t>
  </si>
  <si>
    <t>0.96 (0.84-1.10)</t>
  </si>
  <si>
    <t>1.10 (0.97-1.26)</t>
  </si>
  <si>
    <t>0.92 (0.80-1.07)</t>
  </si>
  <si>
    <t>1.13 (0.99-1.30)</t>
  </si>
  <si>
    <t>1.00 (0.87-1.16)</t>
  </si>
  <si>
    <t>0.92 (0.80-1.05)</t>
  </si>
  <si>
    <t>0.90 (0.77-1.05)</t>
  </si>
  <si>
    <t>1.01 (0.90-1.15)</t>
  </si>
  <si>
    <t>0.90 (0.78-1.04)</t>
  </si>
  <si>
    <t>0.98 (0.86-1.10)</t>
  </si>
  <si>
    <t>0.91 (0.80-1.04)</t>
  </si>
  <si>
    <t>0.95 (0.82-1.10)</t>
  </si>
  <si>
    <t>1.14 (1.00-1.29)</t>
  </si>
  <si>
    <t>1.10 (0.96-1.26)</t>
  </si>
  <si>
    <t>0.90 (0.79-1.03)</t>
  </si>
  <si>
    <t>1.03 (0.90-1.18)</t>
  </si>
  <si>
    <t>Supplementary Table 4. Associations between protein levels and overall mortality after lung cancer by TNM stage, per standard deviation increase</t>
  </si>
  <si>
    <t>Supplementary Table 5. Associations between protein levels and overall mortality after lung cancer by smoking status, per standard deviation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</si>
</sst>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E+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0" fontId="1" fillId="0" borderId="0" xfId="0" applyFont="1"/>
    <xf numFmtId="0" fontId="2" fillId="0" borderId="0" xfId="0" applyFont="1"/>
    <xf numFmtId="11" fontId="2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2DCFD-526C-4B38-8BC6-34F9FDE0BDBA}">
  <dimension ref="A1:C94"/>
  <sheetViews>
    <sheetView workbookViewId="0">
      <selection activeCell="A2" sqref="A2"/>
    </sheetView>
  </sheetViews>
  <sheetFormatPr defaultRowHeight="14.5" x14ac:dyDescent="0.35"/>
  <cols>
    <col min="1" max="1" width="19.81640625" customWidth="1"/>
    <col min="2" max="2" width="48" customWidth="1"/>
    <col min="3" max="3" width="24.1796875" customWidth="1"/>
  </cols>
  <sheetData>
    <row r="1" spans="1:3" x14ac:dyDescent="0.35">
      <c r="A1" s="2" t="s">
        <v>232</v>
      </c>
    </row>
    <row r="2" spans="1:3" s="2" customFormat="1" x14ac:dyDescent="0.35">
      <c r="A2" s="2" t="s">
        <v>112</v>
      </c>
      <c r="B2" s="2" t="s">
        <v>113</v>
      </c>
      <c r="C2" s="2" t="s">
        <v>114</v>
      </c>
    </row>
    <row r="3" spans="1:3" x14ac:dyDescent="0.35">
      <c r="A3" t="s">
        <v>115</v>
      </c>
      <c r="B3" t="s">
        <v>116</v>
      </c>
      <c r="C3" t="s">
        <v>117</v>
      </c>
    </row>
    <row r="4" spans="1:3" x14ac:dyDescent="0.35">
      <c r="A4" t="s">
        <v>118</v>
      </c>
      <c r="B4" t="s">
        <v>116</v>
      </c>
      <c r="C4" t="s">
        <v>32</v>
      </c>
    </row>
    <row r="5" spans="1:3" x14ac:dyDescent="0.35">
      <c r="A5" t="s">
        <v>119</v>
      </c>
      <c r="B5" t="s">
        <v>116</v>
      </c>
      <c r="C5" t="s">
        <v>7</v>
      </c>
    </row>
    <row r="6" spans="1:3" x14ac:dyDescent="0.35">
      <c r="A6" t="s">
        <v>120</v>
      </c>
      <c r="B6" t="s">
        <v>116</v>
      </c>
      <c r="C6" t="s">
        <v>92</v>
      </c>
    </row>
    <row r="7" spans="1:3" x14ac:dyDescent="0.35">
      <c r="A7" t="s">
        <v>121</v>
      </c>
      <c r="B7" t="s">
        <v>116</v>
      </c>
      <c r="C7" t="s">
        <v>90</v>
      </c>
    </row>
    <row r="8" spans="1:3" x14ac:dyDescent="0.35">
      <c r="A8" t="s">
        <v>122</v>
      </c>
      <c r="B8" t="s">
        <v>116</v>
      </c>
      <c r="C8" t="s">
        <v>34</v>
      </c>
    </row>
    <row r="9" spans="1:3" x14ac:dyDescent="0.35">
      <c r="A9" t="s">
        <v>123</v>
      </c>
      <c r="B9" t="s">
        <v>116</v>
      </c>
      <c r="C9" t="s">
        <v>48</v>
      </c>
    </row>
    <row r="10" spans="1:3" x14ac:dyDescent="0.35">
      <c r="A10" t="s">
        <v>124</v>
      </c>
      <c r="B10" t="s">
        <v>116</v>
      </c>
      <c r="C10" t="s">
        <v>87</v>
      </c>
    </row>
    <row r="11" spans="1:3" x14ac:dyDescent="0.35">
      <c r="A11" t="s">
        <v>125</v>
      </c>
      <c r="B11" t="s">
        <v>116</v>
      </c>
      <c r="C11" t="s">
        <v>76</v>
      </c>
    </row>
    <row r="12" spans="1:3" x14ac:dyDescent="0.35">
      <c r="A12" t="s">
        <v>126</v>
      </c>
      <c r="B12" t="s">
        <v>116</v>
      </c>
      <c r="C12" t="s">
        <v>27</v>
      </c>
    </row>
    <row r="13" spans="1:3" x14ac:dyDescent="0.35">
      <c r="A13" t="s">
        <v>127</v>
      </c>
      <c r="B13" t="s">
        <v>116</v>
      </c>
      <c r="C13" t="s">
        <v>128</v>
      </c>
    </row>
    <row r="14" spans="1:3" x14ac:dyDescent="0.35">
      <c r="A14" t="s">
        <v>129</v>
      </c>
      <c r="B14" t="s">
        <v>116</v>
      </c>
      <c r="C14" t="s">
        <v>3</v>
      </c>
    </row>
    <row r="15" spans="1:3" x14ac:dyDescent="0.35">
      <c r="A15" t="s">
        <v>130</v>
      </c>
      <c r="B15" t="s">
        <v>116</v>
      </c>
      <c r="C15" t="s">
        <v>131</v>
      </c>
    </row>
    <row r="16" spans="1:3" x14ac:dyDescent="0.35">
      <c r="A16" t="s">
        <v>132</v>
      </c>
      <c r="B16" t="s">
        <v>116</v>
      </c>
      <c r="C16" t="s">
        <v>38</v>
      </c>
    </row>
    <row r="17" spans="1:3" x14ac:dyDescent="0.35">
      <c r="A17" t="s">
        <v>133</v>
      </c>
      <c r="B17" t="s">
        <v>116</v>
      </c>
      <c r="C17" t="s">
        <v>134</v>
      </c>
    </row>
    <row r="18" spans="1:3" x14ac:dyDescent="0.35">
      <c r="A18" t="s">
        <v>135</v>
      </c>
      <c r="B18" t="s">
        <v>116</v>
      </c>
      <c r="C18" t="s">
        <v>85</v>
      </c>
    </row>
    <row r="19" spans="1:3" x14ac:dyDescent="0.35">
      <c r="A19" t="s">
        <v>136</v>
      </c>
      <c r="B19" t="s">
        <v>116</v>
      </c>
      <c r="C19" t="s">
        <v>137</v>
      </c>
    </row>
    <row r="20" spans="1:3" x14ac:dyDescent="0.35">
      <c r="A20" t="s">
        <v>138</v>
      </c>
      <c r="B20" t="s">
        <v>116</v>
      </c>
      <c r="C20" t="s">
        <v>139</v>
      </c>
    </row>
    <row r="21" spans="1:3" x14ac:dyDescent="0.35">
      <c r="A21" t="s">
        <v>140</v>
      </c>
      <c r="B21" t="s">
        <v>116</v>
      </c>
      <c r="C21" t="s">
        <v>20</v>
      </c>
    </row>
    <row r="22" spans="1:3" x14ac:dyDescent="0.35">
      <c r="A22" t="s">
        <v>141</v>
      </c>
      <c r="B22" t="s">
        <v>116</v>
      </c>
      <c r="C22" t="s">
        <v>26</v>
      </c>
    </row>
    <row r="23" spans="1:3" x14ac:dyDescent="0.35">
      <c r="A23" t="s">
        <v>142</v>
      </c>
      <c r="B23" t="s">
        <v>116</v>
      </c>
      <c r="C23" t="s">
        <v>31</v>
      </c>
    </row>
    <row r="24" spans="1:3" x14ac:dyDescent="0.35">
      <c r="A24" t="s">
        <v>143</v>
      </c>
      <c r="B24" t="s">
        <v>116</v>
      </c>
      <c r="C24" t="s">
        <v>8</v>
      </c>
    </row>
    <row r="25" spans="1:3" x14ac:dyDescent="0.35">
      <c r="A25" t="s">
        <v>144</v>
      </c>
      <c r="B25" t="s">
        <v>116</v>
      </c>
      <c r="C25" t="s">
        <v>58</v>
      </c>
    </row>
    <row r="26" spans="1:3" x14ac:dyDescent="0.35">
      <c r="A26" t="s">
        <v>145</v>
      </c>
      <c r="B26" t="s">
        <v>116</v>
      </c>
      <c r="C26" t="s">
        <v>59</v>
      </c>
    </row>
    <row r="27" spans="1:3" x14ac:dyDescent="0.35">
      <c r="A27" t="s">
        <v>146</v>
      </c>
      <c r="B27" t="s">
        <v>116</v>
      </c>
      <c r="C27" t="s">
        <v>60</v>
      </c>
    </row>
    <row r="28" spans="1:3" x14ac:dyDescent="0.35">
      <c r="A28" t="s">
        <v>147</v>
      </c>
      <c r="B28" t="s">
        <v>116</v>
      </c>
      <c r="C28" t="s">
        <v>23</v>
      </c>
    </row>
    <row r="29" spans="1:3" x14ac:dyDescent="0.35">
      <c r="A29" t="s">
        <v>148</v>
      </c>
      <c r="B29" t="s">
        <v>116</v>
      </c>
      <c r="C29" t="s">
        <v>37</v>
      </c>
    </row>
    <row r="30" spans="1:3" x14ac:dyDescent="0.35">
      <c r="A30" t="s">
        <v>149</v>
      </c>
      <c r="B30" t="s">
        <v>116</v>
      </c>
      <c r="C30" t="s">
        <v>40</v>
      </c>
    </row>
    <row r="31" spans="1:3" x14ac:dyDescent="0.35">
      <c r="A31" t="s">
        <v>150</v>
      </c>
      <c r="B31" t="s">
        <v>116</v>
      </c>
      <c r="C31" t="s">
        <v>74</v>
      </c>
    </row>
    <row r="32" spans="1:3" x14ac:dyDescent="0.35">
      <c r="A32" t="s">
        <v>151</v>
      </c>
      <c r="B32" t="s">
        <v>116</v>
      </c>
      <c r="C32" t="s">
        <v>30</v>
      </c>
    </row>
    <row r="33" spans="1:3" x14ac:dyDescent="0.35">
      <c r="A33" t="s">
        <v>152</v>
      </c>
      <c r="B33" t="s">
        <v>116</v>
      </c>
      <c r="C33" t="s">
        <v>153</v>
      </c>
    </row>
    <row r="34" spans="1:3" x14ac:dyDescent="0.35">
      <c r="A34" t="s">
        <v>154</v>
      </c>
      <c r="B34" t="s">
        <v>116</v>
      </c>
      <c r="C34" t="s">
        <v>155</v>
      </c>
    </row>
    <row r="35" spans="1:3" x14ac:dyDescent="0.35">
      <c r="A35" t="s">
        <v>156</v>
      </c>
      <c r="B35" t="s">
        <v>116</v>
      </c>
      <c r="C35" t="s">
        <v>157</v>
      </c>
    </row>
    <row r="36" spans="1:3" x14ac:dyDescent="0.35">
      <c r="A36" t="s">
        <v>158</v>
      </c>
      <c r="B36" t="s">
        <v>116</v>
      </c>
      <c r="C36" t="s">
        <v>42</v>
      </c>
    </row>
    <row r="37" spans="1:3" x14ac:dyDescent="0.35">
      <c r="A37" t="s">
        <v>159</v>
      </c>
      <c r="B37" t="s">
        <v>116</v>
      </c>
      <c r="C37" t="s">
        <v>62</v>
      </c>
    </row>
    <row r="38" spans="1:3" x14ac:dyDescent="0.35">
      <c r="A38" t="s">
        <v>160</v>
      </c>
      <c r="B38" t="s">
        <v>116</v>
      </c>
      <c r="C38" t="s">
        <v>15</v>
      </c>
    </row>
    <row r="39" spans="1:3" x14ac:dyDescent="0.35">
      <c r="A39" t="s">
        <v>161</v>
      </c>
      <c r="B39" t="s">
        <v>116</v>
      </c>
      <c r="C39" t="s">
        <v>19</v>
      </c>
    </row>
    <row r="40" spans="1:3" x14ac:dyDescent="0.35">
      <c r="A40" t="s">
        <v>162</v>
      </c>
      <c r="B40" t="s">
        <v>116</v>
      </c>
      <c r="C40" t="s">
        <v>41</v>
      </c>
    </row>
    <row r="41" spans="1:3" x14ac:dyDescent="0.35">
      <c r="A41" t="s">
        <v>163</v>
      </c>
      <c r="B41" t="s">
        <v>116</v>
      </c>
      <c r="C41" t="s">
        <v>61</v>
      </c>
    </row>
    <row r="42" spans="1:3" x14ac:dyDescent="0.35">
      <c r="A42" t="s">
        <v>164</v>
      </c>
      <c r="B42" t="s">
        <v>116</v>
      </c>
      <c r="C42" t="s">
        <v>16</v>
      </c>
    </row>
    <row r="43" spans="1:3" x14ac:dyDescent="0.35">
      <c r="A43" t="s">
        <v>165</v>
      </c>
      <c r="B43" t="s">
        <v>116</v>
      </c>
      <c r="C43" t="s">
        <v>166</v>
      </c>
    </row>
    <row r="44" spans="1:3" x14ac:dyDescent="0.35">
      <c r="A44" t="s">
        <v>167</v>
      </c>
      <c r="B44" t="s">
        <v>116</v>
      </c>
      <c r="C44" t="s">
        <v>46</v>
      </c>
    </row>
    <row r="45" spans="1:3" x14ac:dyDescent="0.35">
      <c r="A45" t="s">
        <v>168</v>
      </c>
      <c r="B45" t="s">
        <v>116</v>
      </c>
      <c r="C45" t="s">
        <v>93</v>
      </c>
    </row>
    <row r="46" spans="1:3" x14ac:dyDescent="0.35">
      <c r="A46" t="s">
        <v>169</v>
      </c>
      <c r="B46" t="s">
        <v>116</v>
      </c>
      <c r="C46" t="s">
        <v>65</v>
      </c>
    </row>
    <row r="47" spans="1:3" x14ac:dyDescent="0.35">
      <c r="A47" t="s">
        <v>170</v>
      </c>
      <c r="B47" t="s">
        <v>116</v>
      </c>
      <c r="C47" t="s">
        <v>43</v>
      </c>
    </row>
    <row r="48" spans="1:3" x14ac:dyDescent="0.35">
      <c r="A48" t="s">
        <v>171</v>
      </c>
      <c r="B48" t="s">
        <v>116</v>
      </c>
      <c r="C48" t="s">
        <v>83</v>
      </c>
    </row>
    <row r="49" spans="1:3" x14ac:dyDescent="0.35">
      <c r="A49" t="s">
        <v>172</v>
      </c>
      <c r="B49" t="s">
        <v>116</v>
      </c>
      <c r="C49" t="s">
        <v>50</v>
      </c>
    </row>
    <row r="50" spans="1:3" x14ac:dyDescent="0.35">
      <c r="A50" t="s">
        <v>173</v>
      </c>
      <c r="B50" t="s">
        <v>116</v>
      </c>
      <c r="C50" t="s">
        <v>21</v>
      </c>
    </row>
    <row r="51" spans="1:3" x14ac:dyDescent="0.35">
      <c r="A51" t="s">
        <v>174</v>
      </c>
      <c r="B51" t="s">
        <v>116</v>
      </c>
      <c r="C51" t="s">
        <v>18</v>
      </c>
    </row>
    <row r="52" spans="1:3" x14ac:dyDescent="0.35">
      <c r="A52" t="s">
        <v>175</v>
      </c>
      <c r="B52" t="s">
        <v>116</v>
      </c>
      <c r="C52" t="s">
        <v>51</v>
      </c>
    </row>
    <row r="53" spans="1:3" x14ac:dyDescent="0.35">
      <c r="A53" t="s">
        <v>176</v>
      </c>
      <c r="B53" t="s">
        <v>116</v>
      </c>
      <c r="C53" t="s">
        <v>77</v>
      </c>
    </row>
    <row r="54" spans="1:3" x14ac:dyDescent="0.35">
      <c r="A54" t="s">
        <v>177</v>
      </c>
      <c r="B54" t="s">
        <v>116</v>
      </c>
      <c r="C54" t="s">
        <v>178</v>
      </c>
    </row>
    <row r="55" spans="1:3" x14ac:dyDescent="0.35">
      <c r="A55" t="s">
        <v>179</v>
      </c>
      <c r="B55" t="s">
        <v>116</v>
      </c>
      <c r="C55" t="s">
        <v>24</v>
      </c>
    </row>
    <row r="56" spans="1:3" x14ac:dyDescent="0.35">
      <c r="A56" t="s">
        <v>180</v>
      </c>
      <c r="B56" t="s">
        <v>116</v>
      </c>
      <c r="C56" t="s">
        <v>53</v>
      </c>
    </row>
    <row r="57" spans="1:3" x14ac:dyDescent="0.35">
      <c r="A57" t="s">
        <v>181</v>
      </c>
      <c r="B57" t="s">
        <v>116</v>
      </c>
      <c r="C57" t="s">
        <v>182</v>
      </c>
    </row>
    <row r="58" spans="1:3" x14ac:dyDescent="0.35">
      <c r="A58" t="s">
        <v>183</v>
      </c>
      <c r="B58" t="s">
        <v>116</v>
      </c>
      <c r="C58" t="s">
        <v>73</v>
      </c>
    </row>
    <row r="59" spans="1:3" x14ac:dyDescent="0.35">
      <c r="A59" t="s">
        <v>184</v>
      </c>
      <c r="B59" t="s">
        <v>116</v>
      </c>
      <c r="C59" t="s">
        <v>54</v>
      </c>
    </row>
    <row r="60" spans="1:3" x14ac:dyDescent="0.35">
      <c r="A60" t="s">
        <v>185</v>
      </c>
      <c r="B60" t="s">
        <v>116</v>
      </c>
      <c r="C60" t="s">
        <v>52</v>
      </c>
    </row>
    <row r="61" spans="1:3" x14ac:dyDescent="0.35">
      <c r="A61" t="s">
        <v>186</v>
      </c>
      <c r="B61" t="s">
        <v>116</v>
      </c>
      <c r="C61" t="s">
        <v>35</v>
      </c>
    </row>
    <row r="62" spans="1:3" x14ac:dyDescent="0.35">
      <c r="A62" t="s">
        <v>187</v>
      </c>
      <c r="B62" t="s">
        <v>116</v>
      </c>
      <c r="C62" t="s">
        <v>88</v>
      </c>
    </row>
    <row r="63" spans="1:3" x14ac:dyDescent="0.35">
      <c r="A63" t="s">
        <v>188</v>
      </c>
      <c r="B63" t="s">
        <v>116</v>
      </c>
      <c r="C63" t="s">
        <v>63</v>
      </c>
    </row>
    <row r="64" spans="1:3" x14ac:dyDescent="0.35">
      <c r="A64" t="s">
        <v>189</v>
      </c>
      <c r="B64" t="s">
        <v>116</v>
      </c>
      <c r="C64" t="s">
        <v>39</v>
      </c>
    </row>
    <row r="65" spans="1:3" x14ac:dyDescent="0.35">
      <c r="A65" t="s">
        <v>190</v>
      </c>
      <c r="B65" t="s">
        <v>116</v>
      </c>
      <c r="C65" t="s">
        <v>33</v>
      </c>
    </row>
    <row r="66" spans="1:3" x14ac:dyDescent="0.35">
      <c r="A66" t="s">
        <v>191</v>
      </c>
      <c r="B66" t="s">
        <v>116</v>
      </c>
      <c r="C66" t="s">
        <v>82</v>
      </c>
    </row>
    <row r="67" spans="1:3" x14ac:dyDescent="0.35">
      <c r="A67" t="s">
        <v>192</v>
      </c>
      <c r="B67" t="s">
        <v>116</v>
      </c>
      <c r="C67" t="s">
        <v>91</v>
      </c>
    </row>
    <row r="68" spans="1:3" x14ac:dyDescent="0.35">
      <c r="A68" t="s">
        <v>193</v>
      </c>
      <c r="B68" t="s">
        <v>116</v>
      </c>
      <c r="C68" t="s">
        <v>14</v>
      </c>
    </row>
    <row r="69" spans="1:3" x14ac:dyDescent="0.35">
      <c r="A69" t="s">
        <v>194</v>
      </c>
      <c r="B69" t="s">
        <v>116</v>
      </c>
      <c r="C69" t="s">
        <v>57</v>
      </c>
    </row>
    <row r="70" spans="1:3" x14ac:dyDescent="0.35">
      <c r="A70" t="s">
        <v>195</v>
      </c>
      <c r="B70" t="s">
        <v>116</v>
      </c>
      <c r="C70" t="s">
        <v>29</v>
      </c>
    </row>
    <row r="71" spans="1:3" x14ac:dyDescent="0.35">
      <c r="A71" t="s">
        <v>196</v>
      </c>
      <c r="B71" t="s">
        <v>116</v>
      </c>
      <c r="C71" t="s">
        <v>13</v>
      </c>
    </row>
    <row r="72" spans="1:3" x14ac:dyDescent="0.35">
      <c r="A72" t="s">
        <v>197</v>
      </c>
      <c r="B72" t="s">
        <v>116</v>
      </c>
      <c r="C72" t="s">
        <v>198</v>
      </c>
    </row>
    <row r="73" spans="1:3" x14ac:dyDescent="0.35">
      <c r="A73" t="s">
        <v>199</v>
      </c>
      <c r="B73" t="s">
        <v>116</v>
      </c>
      <c r="C73" t="s">
        <v>200</v>
      </c>
    </row>
    <row r="74" spans="1:3" x14ac:dyDescent="0.35">
      <c r="A74" t="s">
        <v>201</v>
      </c>
      <c r="B74" t="s">
        <v>116</v>
      </c>
      <c r="C74" t="s">
        <v>25</v>
      </c>
    </row>
    <row r="75" spans="1:3" x14ac:dyDescent="0.35">
      <c r="A75" t="s">
        <v>202</v>
      </c>
      <c r="B75" t="s">
        <v>116</v>
      </c>
      <c r="C75" t="s">
        <v>84</v>
      </c>
    </row>
    <row r="76" spans="1:3" x14ac:dyDescent="0.35">
      <c r="A76" t="s">
        <v>203</v>
      </c>
      <c r="B76" t="s">
        <v>116</v>
      </c>
      <c r="C76" t="s">
        <v>89</v>
      </c>
    </row>
    <row r="77" spans="1:3" x14ac:dyDescent="0.35">
      <c r="A77" t="s">
        <v>204</v>
      </c>
      <c r="B77" t="s">
        <v>116</v>
      </c>
      <c r="C77" t="s">
        <v>36</v>
      </c>
    </row>
    <row r="78" spans="1:3" x14ac:dyDescent="0.35">
      <c r="A78" t="s">
        <v>205</v>
      </c>
      <c r="B78" t="s">
        <v>116</v>
      </c>
      <c r="C78" t="s">
        <v>64</v>
      </c>
    </row>
    <row r="79" spans="1:3" x14ac:dyDescent="0.35">
      <c r="A79" t="s">
        <v>206</v>
      </c>
      <c r="B79" t="s">
        <v>116</v>
      </c>
      <c r="C79" t="s">
        <v>55</v>
      </c>
    </row>
    <row r="80" spans="1:3" x14ac:dyDescent="0.35">
      <c r="A80" t="s">
        <v>207</v>
      </c>
      <c r="B80" t="s">
        <v>116</v>
      </c>
      <c r="C80" t="s">
        <v>208</v>
      </c>
    </row>
    <row r="81" spans="1:3" x14ac:dyDescent="0.35">
      <c r="A81" t="s">
        <v>209</v>
      </c>
      <c r="B81" t="s">
        <v>116</v>
      </c>
      <c r="C81" t="s">
        <v>78</v>
      </c>
    </row>
    <row r="82" spans="1:3" x14ac:dyDescent="0.35">
      <c r="A82" t="s">
        <v>210</v>
      </c>
      <c r="B82" t="s">
        <v>116</v>
      </c>
      <c r="C82" t="s">
        <v>6</v>
      </c>
    </row>
    <row r="83" spans="1:3" x14ac:dyDescent="0.35">
      <c r="A83" t="s">
        <v>211</v>
      </c>
      <c r="B83" t="s">
        <v>116</v>
      </c>
      <c r="C83" t="s">
        <v>9</v>
      </c>
    </row>
    <row r="84" spans="1:3" x14ac:dyDescent="0.35">
      <c r="A84" t="s">
        <v>212</v>
      </c>
      <c r="B84" t="s">
        <v>116</v>
      </c>
      <c r="C84" t="s">
        <v>213</v>
      </c>
    </row>
    <row r="85" spans="1:3" x14ac:dyDescent="0.35">
      <c r="A85" t="s">
        <v>214</v>
      </c>
      <c r="B85" t="s">
        <v>116</v>
      </c>
      <c r="C85" t="s">
        <v>215</v>
      </c>
    </row>
    <row r="86" spans="1:3" x14ac:dyDescent="0.35">
      <c r="A86" t="s">
        <v>216</v>
      </c>
      <c r="B86" t="s">
        <v>116</v>
      </c>
      <c r="C86" t="s">
        <v>11</v>
      </c>
    </row>
    <row r="87" spans="1:3" x14ac:dyDescent="0.35">
      <c r="A87" t="s">
        <v>217</v>
      </c>
      <c r="B87" t="s">
        <v>116</v>
      </c>
      <c r="C87" t="s">
        <v>218</v>
      </c>
    </row>
    <row r="88" spans="1:3" x14ac:dyDescent="0.35">
      <c r="A88" t="s">
        <v>219</v>
      </c>
      <c r="B88" t="s">
        <v>116</v>
      </c>
      <c r="C88" t="s">
        <v>12</v>
      </c>
    </row>
    <row r="89" spans="1:3" x14ac:dyDescent="0.35">
      <c r="A89" t="s">
        <v>220</v>
      </c>
      <c r="B89" t="s">
        <v>116</v>
      </c>
      <c r="C89" t="s">
        <v>221</v>
      </c>
    </row>
    <row r="90" spans="1:3" x14ac:dyDescent="0.35">
      <c r="A90" t="s">
        <v>222</v>
      </c>
      <c r="B90" t="s">
        <v>116</v>
      </c>
      <c r="C90" t="s">
        <v>17</v>
      </c>
    </row>
    <row r="91" spans="1:3" x14ac:dyDescent="0.35">
      <c r="A91" t="s">
        <v>223</v>
      </c>
      <c r="B91" t="s">
        <v>116</v>
      </c>
      <c r="C91" t="s">
        <v>86</v>
      </c>
    </row>
    <row r="92" spans="1:3" x14ac:dyDescent="0.35">
      <c r="A92" t="s">
        <v>224</v>
      </c>
      <c r="B92" t="s">
        <v>116</v>
      </c>
      <c r="C92" t="s">
        <v>225</v>
      </c>
    </row>
    <row r="93" spans="1:3" x14ac:dyDescent="0.35">
      <c r="A93" t="s">
        <v>226</v>
      </c>
      <c r="B93" t="s">
        <v>116</v>
      </c>
      <c r="C93" t="s">
        <v>66</v>
      </c>
    </row>
    <row r="94" spans="1:3" x14ac:dyDescent="0.35">
      <c r="A94" t="s">
        <v>227</v>
      </c>
      <c r="B94" t="s">
        <v>116</v>
      </c>
      <c r="C94" t="s"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E60F9-4BDD-4619-B4A8-5CB1AD7FB5A4}">
  <dimension ref="A1:F184"/>
  <sheetViews>
    <sheetView topLeftCell="A89" zoomScale="85" zoomScaleNormal="85" workbookViewId="0">
      <selection activeCell="J103" sqref="J103"/>
    </sheetView>
  </sheetViews>
  <sheetFormatPr defaultColWidth="9.1796875" defaultRowHeight="14.5" x14ac:dyDescent="0.35"/>
  <cols>
    <col min="1" max="1" width="9.1796875" style="3"/>
    <col min="2" max="2" width="24" style="3" customWidth="1"/>
    <col min="3" max="3" width="21.1796875" style="3" customWidth="1"/>
    <col min="4" max="4" width="16.26953125" style="3" customWidth="1"/>
    <col min="5" max="5" width="18.26953125" style="3" customWidth="1"/>
    <col min="6" max="6" width="18.7265625" style="3" customWidth="1"/>
    <col min="7" max="16384" width="9.1796875" style="3"/>
  </cols>
  <sheetData>
    <row r="1" spans="1:6" x14ac:dyDescent="0.35">
      <c r="A1" s="2" t="s">
        <v>231</v>
      </c>
    </row>
    <row r="2" spans="1:6" x14ac:dyDescent="0.35">
      <c r="A2" s="3" t="s">
        <v>99</v>
      </c>
      <c r="B2" s="3" t="s">
        <v>105</v>
      </c>
      <c r="C2" s="3" t="s">
        <v>106</v>
      </c>
      <c r="D2" s="3" t="s">
        <v>107</v>
      </c>
      <c r="E2" s="3" t="s">
        <v>108</v>
      </c>
      <c r="F2" s="3" t="s">
        <v>111</v>
      </c>
    </row>
    <row r="3" spans="1:6" x14ac:dyDescent="0.35">
      <c r="A3" s="3" t="s">
        <v>39</v>
      </c>
      <c r="B3" s="3" t="s">
        <v>109</v>
      </c>
      <c r="C3" s="3">
        <v>-0.43989487529875998</v>
      </c>
      <c r="D3" s="3">
        <v>9.0061906182935095E-2</v>
      </c>
      <c r="E3" s="4">
        <v>1.21221762426737E-6</v>
      </c>
      <c r="F3" s="3" t="str">
        <f>ROUND(C3,2)&amp;" ("&amp;ROUND(C3-1.96*D3,2)&amp;"-"&amp;ROUND(C3+1.96*D3,2)&amp;")"</f>
        <v>-0.44 (-0.62--0.26)</v>
      </c>
    </row>
    <row r="4" spans="1:6" x14ac:dyDescent="0.35">
      <c r="A4" s="3" t="s">
        <v>73</v>
      </c>
      <c r="B4" s="3" t="s">
        <v>109</v>
      </c>
      <c r="C4" s="3">
        <v>0.36931564375783499</v>
      </c>
      <c r="D4" s="3">
        <v>7.8441595786858997E-2</v>
      </c>
      <c r="E4" s="4">
        <v>2.86138248992119E-6</v>
      </c>
      <c r="F4" s="3" t="str">
        <f t="shared" ref="F4:F67" si="0">ROUND(C4,2)&amp;" ("&amp;ROUND(C4-1.96*D4,2)&amp;"-"&amp;ROUND(C4+1.96*D4,2)&amp;")"</f>
        <v>0.37 (0.22-0.52)</v>
      </c>
    </row>
    <row r="5" spans="1:6" x14ac:dyDescent="0.35">
      <c r="A5" s="3" t="s">
        <v>48</v>
      </c>
      <c r="B5" s="3" t="s">
        <v>109</v>
      </c>
      <c r="C5" s="3">
        <v>-0.39581864859735899</v>
      </c>
      <c r="D5" s="3">
        <v>8.5459411198090696E-2</v>
      </c>
      <c r="E5" s="4">
        <v>4.1187125074062004E-6</v>
      </c>
      <c r="F5" s="3" t="str">
        <f t="shared" si="0"/>
        <v>-0.4 (-0.56--0.23)</v>
      </c>
    </row>
    <row r="6" spans="1:6" x14ac:dyDescent="0.35">
      <c r="A6" s="3" t="s">
        <v>46</v>
      </c>
      <c r="B6" s="3" t="s">
        <v>109</v>
      </c>
      <c r="C6" s="3">
        <v>0.42761163238504601</v>
      </c>
      <c r="D6" s="3">
        <v>9.5523369334373706E-2</v>
      </c>
      <c r="E6" s="4">
        <v>8.4827014952804307E-6</v>
      </c>
      <c r="F6" s="3" t="str">
        <f t="shared" si="0"/>
        <v>0.43 (0.24-0.61)</v>
      </c>
    </row>
    <row r="7" spans="1:6" x14ac:dyDescent="0.35">
      <c r="A7" s="3" t="s">
        <v>44</v>
      </c>
      <c r="B7" s="3" t="s">
        <v>109</v>
      </c>
      <c r="C7" s="3">
        <v>-0.36318510396996401</v>
      </c>
      <c r="D7" s="3">
        <v>9.3894305283178103E-2</v>
      </c>
      <c r="E7" s="3">
        <v>1.17005365244254E-4</v>
      </c>
      <c r="F7" s="3" t="str">
        <f t="shared" si="0"/>
        <v>-0.36 (-0.55--0.18)</v>
      </c>
    </row>
    <row r="8" spans="1:6" x14ac:dyDescent="0.35">
      <c r="A8" s="3" t="s">
        <v>7</v>
      </c>
      <c r="B8" s="3" t="s">
        <v>109</v>
      </c>
      <c r="C8" s="3">
        <v>0.34367513909775299</v>
      </c>
      <c r="D8" s="3">
        <v>8.9379409177679503E-2</v>
      </c>
      <c r="E8" s="3">
        <v>1.2830622741896299E-4</v>
      </c>
      <c r="F8" s="3" t="str">
        <f t="shared" si="0"/>
        <v>0.34 (0.17-0.52)</v>
      </c>
    </row>
    <row r="9" spans="1:6" x14ac:dyDescent="0.35">
      <c r="A9" s="3" t="s">
        <v>66</v>
      </c>
      <c r="B9" s="3" t="s">
        <v>109</v>
      </c>
      <c r="C9" s="3">
        <v>0.38397978159934099</v>
      </c>
      <c r="D9" s="3">
        <v>0.100568293838436</v>
      </c>
      <c r="E9" s="3">
        <v>1.42972577488877E-4</v>
      </c>
      <c r="F9" s="3" t="str">
        <f t="shared" si="0"/>
        <v>0.38 (0.19-0.58)</v>
      </c>
    </row>
    <row r="10" spans="1:6" x14ac:dyDescent="0.35">
      <c r="A10" s="3" t="s">
        <v>60</v>
      </c>
      <c r="B10" s="3" t="s">
        <v>109</v>
      </c>
      <c r="C10" s="3">
        <v>0.32192786805329798</v>
      </c>
      <c r="D10" s="3">
        <v>9.4676876906963706E-2</v>
      </c>
      <c r="E10" s="3">
        <v>7.0046971639935E-4</v>
      </c>
      <c r="F10" s="3" t="str">
        <f t="shared" si="0"/>
        <v>0.32 (0.14-0.51)</v>
      </c>
    </row>
    <row r="11" spans="1:6" x14ac:dyDescent="0.35">
      <c r="A11" s="3" t="s">
        <v>62</v>
      </c>
      <c r="B11" s="3" t="s">
        <v>109</v>
      </c>
      <c r="C11" s="3">
        <v>0.328616134942884</v>
      </c>
      <c r="D11" s="3">
        <v>9.7755462527871706E-2</v>
      </c>
      <c r="E11" s="3">
        <v>8.0498284739635804E-4</v>
      </c>
      <c r="F11" s="3" t="str">
        <f t="shared" si="0"/>
        <v>0.33 (0.14-0.52)</v>
      </c>
    </row>
    <row r="12" spans="1:6" x14ac:dyDescent="0.35">
      <c r="A12" s="3" t="s">
        <v>94</v>
      </c>
      <c r="B12" s="3" t="s">
        <v>109</v>
      </c>
      <c r="C12" s="3">
        <v>-0.316828667398799</v>
      </c>
      <c r="D12" s="3">
        <v>9.4759900995678104E-2</v>
      </c>
      <c r="E12" s="3">
        <v>8.5880924749119798E-4</v>
      </c>
      <c r="F12" s="3" t="str">
        <f t="shared" si="0"/>
        <v>-0.32 (-0.5--0.13)</v>
      </c>
    </row>
    <row r="13" spans="1:6" x14ac:dyDescent="0.35">
      <c r="A13" s="3" t="s">
        <v>84</v>
      </c>
      <c r="B13" s="3" t="s">
        <v>109</v>
      </c>
      <c r="C13" s="3">
        <v>-0.31707463017221199</v>
      </c>
      <c r="D13" s="3">
        <v>9.9653552366501794E-2</v>
      </c>
      <c r="E13" s="3">
        <v>1.51005921673711E-3</v>
      </c>
      <c r="F13" s="3" t="str">
        <f t="shared" si="0"/>
        <v>-0.32 (-0.51--0.12)</v>
      </c>
    </row>
    <row r="14" spans="1:6" x14ac:dyDescent="0.35">
      <c r="A14" s="3" t="s">
        <v>64</v>
      </c>
      <c r="B14" s="3" t="s">
        <v>109</v>
      </c>
      <c r="C14" s="3">
        <v>-0.31188653910622799</v>
      </c>
      <c r="D14" s="3">
        <v>9.90793711361041E-2</v>
      </c>
      <c r="E14" s="3">
        <v>1.69475191472952E-3</v>
      </c>
      <c r="F14" s="3" t="str">
        <f t="shared" si="0"/>
        <v>-0.31 (-0.51--0.12)</v>
      </c>
    </row>
    <row r="15" spans="1:6" x14ac:dyDescent="0.35">
      <c r="A15" s="3" t="s">
        <v>13</v>
      </c>
      <c r="B15" s="3" t="s">
        <v>109</v>
      </c>
      <c r="C15" s="3">
        <v>0.288753245079579</v>
      </c>
      <c r="D15" s="3">
        <v>9.6337300016058905E-2</v>
      </c>
      <c r="E15" s="3">
        <v>2.7927098464357401E-3</v>
      </c>
      <c r="F15" s="3" t="str">
        <f t="shared" si="0"/>
        <v>0.29 (0.1-0.48)</v>
      </c>
    </row>
    <row r="16" spans="1:6" x14ac:dyDescent="0.35">
      <c r="A16" s="3" t="s">
        <v>51</v>
      </c>
      <c r="B16" s="3" t="s">
        <v>109</v>
      </c>
      <c r="C16" s="3">
        <v>-0.27890736654201698</v>
      </c>
      <c r="D16" s="3">
        <v>9.8211900644486302E-2</v>
      </c>
      <c r="E16" s="3">
        <v>4.6072916090017998E-3</v>
      </c>
      <c r="F16" s="3" t="str">
        <f t="shared" si="0"/>
        <v>-0.28 (-0.47--0.09)</v>
      </c>
    </row>
    <row r="17" spans="1:6" x14ac:dyDescent="0.35">
      <c r="A17" s="3" t="s">
        <v>65</v>
      </c>
      <c r="B17" s="3" t="s">
        <v>109</v>
      </c>
      <c r="C17" s="3">
        <v>-0.281656421496916</v>
      </c>
      <c r="D17" s="3">
        <v>0.101350342397497</v>
      </c>
      <c r="E17" s="3">
        <v>5.5568184684036603E-3</v>
      </c>
      <c r="F17" s="3" t="str">
        <f t="shared" si="0"/>
        <v>-0.28 (-0.48--0.08)</v>
      </c>
    </row>
    <row r="18" spans="1:6" x14ac:dyDescent="0.35">
      <c r="A18" s="3" t="s">
        <v>54</v>
      </c>
      <c r="B18" s="3" t="s">
        <v>109</v>
      </c>
      <c r="C18" s="3">
        <v>0.25334319532373001</v>
      </c>
      <c r="D18" s="3">
        <v>9.3234223833987204E-2</v>
      </c>
      <c r="E18" s="3">
        <v>6.6987927652119401E-3</v>
      </c>
      <c r="F18" s="3" t="str">
        <f t="shared" si="0"/>
        <v>0.25 (0.07-0.44)</v>
      </c>
    </row>
    <row r="19" spans="1:6" x14ac:dyDescent="0.35">
      <c r="A19" s="3" t="s">
        <v>17</v>
      </c>
      <c r="B19" s="3" t="s">
        <v>109</v>
      </c>
      <c r="C19" s="3">
        <v>-0.271736261820826</v>
      </c>
      <c r="D19" s="3">
        <v>0.100272064782227</v>
      </c>
      <c r="E19" s="3">
        <v>6.8466135716379996E-3</v>
      </c>
      <c r="F19" s="3" t="str">
        <f t="shared" si="0"/>
        <v>-0.27 (-0.47--0.08)</v>
      </c>
    </row>
    <row r="20" spans="1:6" x14ac:dyDescent="0.35">
      <c r="A20" s="3" t="s">
        <v>76</v>
      </c>
      <c r="B20" s="3" t="s">
        <v>109</v>
      </c>
      <c r="C20" s="3">
        <v>-0.24097921553069901</v>
      </c>
      <c r="D20" s="3">
        <v>9.0968275258510395E-2</v>
      </c>
      <c r="E20" s="3">
        <v>8.2024399653821897E-3</v>
      </c>
      <c r="F20" s="3" t="str">
        <f t="shared" si="0"/>
        <v>-0.24 (-0.42--0.06)</v>
      </c>
    </row>
    <row r="21" spans="1:6" x14ac:dyDescent="0.35">
      <c r="A21" s="3" t="s">
        <v>83</v>
      </c>
      <c r="B21" s="3" t="s">
        <v>109</v>
      </c>
      <c r="C21" s="3">
        <v>0.24008139792175001</v>
      </c>
      <c r="D21" s="3">
        <v>9.3112207033983693E-2</v>
      </c>
      <c r="E21" s="3">
        <v>1.0071325021049699E-2</v>
      </c>
      <c r="F21" s="3" t="str">
        <f t="shared" si="0"/>
        <v>0.24 (0.06-0.42)</v>
      </c>
    </row>
    <row r="22" spans="1:6" x14ac:dyDescent="0.35">
      <c r="A22" s="3" t="s">
        <v>92</v>
      </c>
      <c r="B22" s="3" t="s">
        <v>109</v>
      </c>
      <c r="C22" s="3">
        <v>-0.247079662688276</v>
      </c>
      <c r="D22" s="3">
        <v>0.101155243058746</v>
      </c>
      <c r="E22" s="3">
        <v>1.4759394179576101E-2</v>
      </c>
      <c r="F22" s="3" t="str">
        <f t="shared" si="0"/>
        <v>-0.25 (-0.45--0.05)</v>
      </c>
    </row>
    <row r="23" spans="1:6" x14ac:dyDescent="0.35">
      <c r="A23" s="3" t="s">
        <v>12</v>
      </c>
      <c r="B23" s="3" t="s">
        <v>109</v>
      </c>
      <c r="C23" s="3">
        <v>0.24011910652420601</v>
      </c>
      <c r="D23" s="3">
        <v>0.100746957145485</v>
      </c>
      <c r="E23" s="3">
        <v>1.7344719640218401E-2</v>
      </c>
      <c r="F23" s="3" t="str">
        <f t="shared" si="0"/>
        <v>0.24 (0.04-0.44)</v>
      </c>
    </row>
    <row r="24" spans="1:6" x14ac:dyDescent="0.35">
      <c r="A24" s="3" t="s">
        <v>47</v>
      </c>
      <c r="B24" s="3" t="s">
        <v>109</v>
      </c>
      <c r="C24" s="3">
        <v>-0.226624824587494</v>
      </c>
      <c r="D24" s="3">
        <v>0.102742551496333</v>
      </c>
      <c r="E24" s="3">
        <v>2.7633861384714201E-2</v>
      </c>
      <c r="F24" s="3" t="str">
        <f t="shared" si="0"/>
        <v>-0.23 (-0.43--0.03)</v>
      </c>
    </row>
    <row r="25" spans="1:6" x14ac:dyDescent="0.35">
      <c r="A25" s="3" t="s">
        <v>74</v>
      </c>
      <c r="B25" s="3" t="s">
        <v>109</v>
      </c>
      <c r="C25" s="3">
        <v>-0.21238380531402901</v>
      </c>
      <c r="D25" s="3">
        <v>9.7849029944117996E-2</v>
      </c>
      <c r="E25" s="3">
        <v>3.0207820000084901E-2</v>
      </c>
      <c r="F25" s="3" t="str">
        <f t="shared" si="0"/>
        <v>-0.21 (-0.4--0.02)</v>
      </c>
    </row>
    <row r="26" spans="1:6" x14ac:dyDescent="0.35">
      <c r="A26" s="3" t="s">
        <v>36</v>
      </c>
      <c r="B26" s="3" t="s">
        <v>109</v>
      </c>
      <c r="C26" s="3">
        <v>0.20546778903068</v>
      </c>
      <c r="D26" s="3">
        <v>9.5251967993466705E-2</v>
      </c>
      <c r="E26" s="3">
        <v>3.1241863559000899E-2</v>
      </c>
      <c r="F26" s="3" t="str">
        <f t="shared" si="0"/>
        <v>0.21 (0.02-0.39)</v>
      </c>
    </row>
    <row r="27" spans="1:6" x14ac:dyDescent="0.35">
      <c r="A27" s="3" t="s">
        <v>91</v>
      </c>
      <c r="B27" s="3" t="s">
        <v>109</v>
      </c>
      <c r="C27" s="3">
        <v>-0.19746521241027401</v>
      </c>
      <c r="D27" s="3">
        <v>9.1867259398855997E-2</v>
      </c>
      <c r="E27" s="3">
        <v>3.1843292360745401E-2</v>
      </c>
      <c r="F27" s="3" t="str">
        <f t="shared" si="0"/>
        <v>-0.2 (-0.38--0.02)</v>
      </c>
    </row>
    <row r="28" spans="1:6" x14ac:dyDescent="0.35">
      <c r="A28" s="3" t="s">
        <v>42</v>
      </c>
      <c r="B28" s="3" t="s">
        <v>109</v>
      </c>
      <c r="C28" s="3">
        <v>0.20145086679787</v>
      </c>
      <c r="D28" s="3">
        <v>9.7215513995774702E-2</v>
      </c>
      <c r="E28" s="3">
        <v>3.85083420582139E-2</v>
      </c>
      <c r="F28" s="3" t="str">
        <f t="shared" si="0"/>
        <v>0.2 (0.01-0.39)</v>
      </c>
    </row>
    <row r="29" spans="1:6" x14ac:dyDescent="0.35">
      <c r="A29" s="3" t="s">
        <v>27</v>
      </c>
      <c r="B29" s="3" t="s">
        <v>109</v>
      </c>
      <c r="C29" s="3">
        <v>-0.207768109151449</v>
      </c>
      <c r="D29" s="3">
        <v>0.102527255903019</v>
      </c>
      <c r="E29" s="3">
        <v>4.2988745327535799E-2</v>
      </c>
      <c r="F29" s="3" t="str">
        <f t="shared" si="0"/>
        <v>-0.21 (-0.41--0.01)</v>
      </c>
    </row>
    <row r="30" spans="1:6" x14ac:dyDescent="0.35">
      <c r="A30" s="3" t="s">
        <v>70</v>
      </c>
      <c r="B30" s="3" t="s">
        <v>109</v>
      </c>
      <c r="C30" s="3">
        <v>0.19210734106563701</v>
      </c>
      <c r="D30" s="3">
        <v>9.5532093222544398E-2</v>
      </c>
      <c r="E30" s="3">
        <v>4.4608854078782401E-2</v>
      </c>
      <c r="F30" s="3" t="str">
        <f t="shared" si="0"/>
        <v>0.19 (0-0.38)</v>
      </c>
    </row>
    <row r="31" spans="1:6" x14ac:dyDescent="0.35">
      <c r="A31" s="3" t="s">
        <v>68</v>
      </c>
      <c r="B31" s="3" t="s">
        <v>109</v>
      </c>
      <c r="C31" s="3">
        <v>0.192352011774614</v>
      </c>
      <c r="D31" s="3">
        <v>9.7239119219728401E-2</v>
      </c>
      <c r="E31" s="3">
        <v>4.8194756069002802E-2</v>
      </c>
      <c r="F31" s="3" t="str">
        <f t="shared" si="0"/>
        <v>0.19 (0-0.38)</v>
      </c>
    </row>
    <row r="32" spans="1:6" x14ac:dyDescent="0.35">
      <c r="A32" s="3" t="s">
        <v>78</v>
      </c>
      <c r="B32" s="3" t="s">
        <v>109</v>
      </c>
      <c r="C32" s="3">
        <v>-0.20294290279555499</v>
      </c>
      <c r="D32" s="3">
        <v>0.105132204393363</v>
      </c>
      <c r="E32" s="3">
        <v>5.3852114181246601E-2</v>
      </c>
      <c r="F32" s="3" t="str">
        <f t="shared" si="0"/>
        <v>-0.2 (-0.41-0)</v>
      </c>
    </row>
    <row r="33" spans="1:6" x14ac:dyDescent="0.35">
      <c r="A33" s="3" t="s">
        <v>29</v>
      </c>
      <c r="B33" s="3" t="s">
        <v>109</v>
      </c>
      <c r="C33" s="3">
        <v>-0.189389734806549</v>
      </c>
      <c r="D33" s="3">
        <v>9.8427254923678098E-2</v>
      </c>
      <c r="E33" s="3">
        <v>5.4625406642538801E-2</v>
      </c>
      <c r="F33" s="3" t="str">
        <f t="shared" si="0"/>
        <v>-0.19 (-0.38-0)</v>
      </c>
    </row>
    <row r="34" spans="1:6" x14ac:dyDescent="0.35">
      <c r="A34" s="3" t="s">
        <v>50</v>
      </c>
      <c r="B34" s="3" t="s">
        <v>109</v>
      </c>
      <c r="C34" s="3">
        <v>0.19617108877499001</v>
      </c>
      <c r="D34" s="3">
        <v>0.103842961226108</v>
      </c>
      <c r="E34" s="3">
        <v>5.9173234757621901E-2</v>
      </c>
      <c r="F34" s="3" t="str">
        <f t="shared" si="0"/>
        <v>0.2 (-0.01-0.4)</v>
      </c>
    </row>
    <row r="35" spans="1:6" x14ac:dyDescent="0.35">
      <c r="A35" s="3" t="s">
        <v>81</v>
      </c>
      <c r="B35" s="3" t="s">
        <v>109</v>
      </c>
      <c r="C35" s="3">
        <v>-0.181554531893583</v>
      </c>
      <c r="D35" s="3">
        <v>9.6681138109800696E-2</v>
      </c>
      <c r="E35" s="3">
        <v>6.0697353777822399E-2</v>
      </c>
      <c r="F35" s="3" t="str">
        <f t="shared" si="0"/>
        <v>-0.18 (-0.37-0.01)</v>
      </c>
    </row>
    <row r="36" spans="1:6" x14ac:dyDescent="0.35">
      <c r="A36" s="3" t="s">
        <v>11</v>
      </c>
      <c r="B36" s="3" t="s">
        <v>109</v>
      </c>
      <c r="C36" s="3">
        <v>0.182808831655218</v>
      </c>
      <c r="D36" s="3">
        <v>9.9246313988058693E-2</v>
      </c>
      <c r="E36" s="3">
        <v>6.5782939489719194E-2</v>
      </c>
      <c r="F36" s="3" t="str">
        <f t="shared" si="0"/>
        <v>0.18 (-0.01-0.38)</v>
      </c>
    </row>
    <row r="37" spans="1:6" x14ac:dyDescent="0.35">
      <c r="A37" s="3" t="s">
        <v>90</v>
      </c>
      <c r="B37" s="3" t="s">
        <v>109</v>
      </c>
      <c r="C37" s="3">
        <v>0.17177046341115401</v>
      </c>
      <c r="D37" s="3">
        <v>0.100703432865452</v>
      </c>
      <c r="E37" s="3">
        <v>8.8381302525385994E-2</v>
      </c>
      <c r="F37" s="3" t="str">
        <f t="shared" si="0"/>
        <v>0.17 (-0.03-0.37)</v>
      </c>
    </row>
    <row r="38" spans="1:6" x14ac:dyDescent="0.35">
      <c r="A38" s="3" t="s">
        <v>77</v>
      </c>
      <c r="B38" s="3" t="s">
        <v>109</v>
      </c>
      <c r="C38" s="3">
        <v>0.15833825560163001</v>
      </c>
      <c r="D38" s="3">
        <v>9.5224342138120296E-2</v>
      </c>
      <c r="E38" s="3">
        <v>9.6675516825017002E-2</v>
      </c>
      <c r="F38" s="3" t="str">
        <f t="shared" si="0"/>
        <v>0.16 (-0.03-0.34)</v>
      </c>
    </row>
    <row r="39" spans="1:6" x14ac:dyDescent="0.35">
      <c r="A39" s="3" t="s">
        <v>45</v>
      </c>
      <c r="B39" s="3" t="s">
        <v>109</v>
      </c>
      <c r="C39" s="3">
        <v>-0.15442065082029299</v>
      </c>
      <c r="D39" s="3">
        <v>9.3938672063229298E-2</v>
      </c>
      <c r="E39" s="3">
        <v>0.100530533394297</v>
      </c>
      <c r="F39" s="3" t="str">
        <f t="shared" si="0"/>
        <v>-0.15 (-0.34-0.03)</v>
      </c>
    </row>
    <row r="40" spans="1:6" x14ac:dyDescent="0.35">
      <c r="A40" s="3" t="s">
        <v>5</v>
      </c>
      <c r="B40" s="3" t="s">
        <v>109</v>
      </c>
      <c r="C40" s="3">
        <v>0.14849207388312399</v>
      </c>
      <c r="D40" s="3">
        <v>9.5249092780137004E-2</v>
      </c>
      <c r="E40" s="3">
        <v>0.119324028159482</v>
      </c>
      <c r="F40" s="3" t="str">
        <f t="shared" si="0"/>
        <v>0.15 (-0.04-0.34)</v>
      </c>
    </row>
    <row r="41" spans="1:6" x14ac:dyDescent="0.35">
      <c r="A41" s="3" t="s">
        <v>93</v>
      </c>
      <c r="B41" s="3" t="s">
        <v>109</v>
      </c>
      <c r="C41" s="3">
        <v>0.130195453016382</v>
      </c>
      <c r="D41" s="3">
        <v>8.8063029309965304E-2</v>
      </c>
      <c r="E41" s="3">
        <v>0.139614390471826</v>
      </c>
      <c r="F41" s="3" t="str">
        <f t="shared" si="0"/>
        <v>0.13 (-0.04-0.3)</v>
      </c>
    </row>
    <row r="42" spans="1:6" x14ac:dyDescent="0.35">
      <c r="A42" s="3" t="s">
        <v>43</v>
      </c>
      <c r="B42" s="3" t="s">
        <v>109</v>
      </c>
      <c r="C42" s="3">
        <v>0.14733606557544701</v>
      </c>
      <c r="D42" s="3">
        <v>9.9854995828502394E-2</v>
      </c>
      <c r="E42" s="3">
        <v>0.14040096603595001</v>
      </c>
      <c r="F42" s="3" t="str">
        <f t="shared" si="0"/>
        <v>0.15 (-0.05-0.34)</v>
      </c>
    </row>
    <row r="43" spans="1:6" x14ac:dyDescent="0.35">
      <c r="A43" s="3" t="s">
        <v>87</v>
      </c>
      <c r="B43" s="3" t="s">
        <v>109</v>
      </c>
      <c r="C43" s="3">
        <v>-0.132562244066605</v>
      </c>
      <c r="D43" s="3">
        <v>9.1562696088703294E-2</v>
      </c>
      <c r="E43" s="3">
        <v>0.14800126273750899</v>
      </c>
      <c r="F43" s="3" t="str">
        <f t="shared" si="0"/>
        <v>-0.13 (-0.31-0.05)</v>
      </c>
    </row>
    <row r="44" spans="1:6" x14ac:dyDescent="0.35">
      <c r="A44" s="3" t="s">
        <v>33</v>
      </c>
      <c r="B44" s="3" t="s">
        <v>109</v>
      </c>
      <c r="C44" s="3">
        <v>0.13431505155061299</v>
      </c>
      <c r="D44" s="3">
        <v>0.100447392913007</v>
      </c>
      <c r="E44" s="3">
        <v>0.18147963976884901</v>
      </c>
      <c r="F44" s="3" t="str">
        <f t="shared" si="0"/>
        <v>0.13 (-0.06-0.33)</v>
      </c>
    </row>
    <row r="45" spans="1:6" x14ac:dyDescent="0.35">
      <c r="A45" s="3" t="s">
        <v>37</v>
      </c>
      <c r="B45" s="3" t="s">
        <v>109</v>
      </c>
      <c r="C45" s="3">
        <v>-0.110735325729156</v>
      </c>
      <c r="D45" s="3">
        <v>8.3396742545003497E-2</v>
      </c>
      <c r="E45" s="3">
        <v>0.18455047808192299</v>
      </c>
      <c r="F45" s="3" t="str">
        <f t="shared" si="0"/>
        <v>-0.11 (-0.27-0.05)</v>
      </c>
    </row>
    <row r="46" spans="1:6" x14ac:dyDescent="0.35">
      <c r="A46" s="3" t="s">
        <v>8</v>
      </c>
      <c r="B46" s="3" t="s">
        <v>109</v>
      </c>
      <c r="C46" s="3">
        <v>0.12516471555848899</v>
      </c>
      <c r="D46" s="3">
        <v>9.9018368060141401E-2</v>
      </c>
      <c r="E46" s="3">
        <v>0.20651220968421899</v>
      </c>
      <c r="F46" s="3" t="str">
        <f t="shared" si="0"/>
        <v>0.13 (-0.07-0.32)</v>
      </c>
    </row>
    <row r="47" spans="1:6" x14ac:dyDescent="0.35">
      <c r="A47" s="3" t="s">
        <v>15</v>
      </c>
      <c r="B47" s="3" t="s">
        <v>109</v>
      </c>
      <c r="C47" s="3">
        <v>0.10346696896044399</v>
      </c>
      <c r="D47" s="3">
        <v>9.2464912788067705E-2</v>
      </c>
      <c r="E47" s="3">
        <v>0.26342159122657</v>
      </c>
      <c r="F47" s="3" t="str">
        <f t="shared" si="0"/>
        <v>0.1 (-0.08-0.28)</v>
      </c>
    </row>
    <row r="48" spans="1:6" x14ac:dyDescent="0.35">
      <c r="A48" s="3" t="s">
        <v>82</v>
      </c>
      <c r="B48" s="3" t="s">
        <v>109</v>
      </c>
      <c r="C48" s="3">
        <v>-9.1023200199485704E-2</v>
      </c>
      <c r="D48" s="3">
        <v>8.3849211853329594E-2</v>
      </c>
      <c r="E48" s="3">
        <v>0.27794282359410599</v>
      </c>
      <c r="F48" s="3" t="str">
        <f t="shared" si="0"/>
        <v>-0.09 (-0.26-0.07)</v>
      </c>
    </row>
    <row r="49" spans="1:6" x14ac:dyDescent="0.35">
      <c r="A49" s="3" t="s">
        <v>16</v>
      </c>
      <c r="B49" s="3" t="s">
        <v>109</v>
      </c>
      <c r="C49" s="3">
        <v>9.3113336067734906E-2</v>
      </c>
      <c r="D49" s="3">
        <v>8.5886921003873198E-2</v>
      </c>
      <c r="E49" s="3">
        <v>0.27857130853856998</v>
      </c>
      <c r="F49" s="3" t="str">
        <f t="shared" si="0"/>
        <v>0.09 (-0.08-0.26)</v>
      </c>
    </row>
    <row r="50" spans="1:6" x14ac:dyDescent="0.35">
      <c r="A50" s="3" t="s">
        <v>10</v>
      </c>
      <c r="B50" s="3" t="s">
        <v>109</v>
      </c>
      <c r="C50" s="3">
        <v>0.108899604267304</v>
      </c>
      <c r="D50" s="3">
        <v>0.100596672766218</v>
      </c>
      <c r="E50" s="3">
        <v>0.279281704508131</v>
      </c>
      <c r="F50" s="3" t="str">
        <f t="shared" si="0"/>
        <v>0.11 (-0.09-0.31)</v>
      </c>
    </row>
    <row r="51" spans="1:6" x14ac:dyDescent="0.35">
      <c r="A51" s="3" t="s">
        <v>79</v>
      </c>
      <c r="B51" s="3" t="s">
        <v>109</v>
      </c>
      <c r="C51" s="3">
        <v>-9.9553169617249096E-2</v>
      </c>
      <c r="D51" s="3">
        <v>9.5069049861553706E-2</v>
      </c>
      <c r="E51" s="3">
        <v>0.29528209164226299</v>
      </c>
      <c r="F51" s="3" t="str">
        <f t="shared" si="0"/>
        <v>-0.1 (-0.29-0.09)</v>
      </c>
    </row>
    <row r="52" spans="1:6" x14ac:dyDescent="0.35">
      <c r="A52" s="3" t="s">
        <v>75</v>
      </c>
      <c r="B52" s="3" t="s">
        <v>109</v>
      </c>
      <c r="C52" s="3">
        <v>9.5988388039109598E-2</v>
      </c>
      <c r="D52" s="3">
        <v>9.3764718264723906E-2</v>
      </c>
      <c r="E52" s="3">
        <v>0.306223631961901</v>
      </c>
      <c r="F52" s="3" t="str">
        <f t="shared" si="0"/>
        <v>0.1 (-0.09-0.28)</v>
      </c>
    </row>
    <row r="53" spans="1:6" x14ac:dyDescent="0.35">
      <c r="A53" s="3" t="s">
        <v>19</v>
      </c>
      <c r="B53" s="3" t="s">
        <v>109</v>
      </c>
      <c r="C53" s="3">
        <v>-0.101018919997241</v>
      </c>
      <c r="D53" s="3">
        <v>0.102214680008811</v>
      </c>
      <c r="E53" s="3">
        <v>0.323250211290039</v>
      </c>
      <c r="F53" s="3" t="str">
        <f t="shared" si="0"/>
        <v>-0.1 (-0.3-0.1)</v>
      </c>
    </row>
    <row r="54" spans="1:6" x14ac:dyDescent="0.35">
      <c r="A54" s="3" t="s">
        <v>41</v>
      </c>
      <c r="B54" s="3" t="s">
        <v>109</v>
      </c>
      <c r="C54" s="3">
        <v>-9.9208789366240502E-2</v>
      </c>
      <c r="D54" s="3">
        <v>0.102360321546953</v>
      </c>
      <c r="E54" s="3">
        <v>0.33268009110925101</v>
      </c>
      <c r="F54" s="3" t="str">
        <f t="shared" si="0"/>
        <v>-0.1 (-0.3-0.1)</v>
      </c>
    </row>
    <row r="55" spans="1:6" x14ac:dyDescent="0.35">
      <c r="A55" s="3" t="s">
        <v>9</v>
      </c>
      <c r="B55" s="3" t="s">
        <v>109</v>
      </c>
      <c r="C55" s="3">
        <v>-8.8595669417418102E-2</v>
      </c>
      <c r="D55" s="3">
        <v>9.5595878536279294E-2</v>
      </c>
      <c r="E55" s="3">
        <v>0.35427380539626002</v>
      </c>
      <c r="F55" s="3" t="str">
        <f t="shared" si="0"/>
        <v>-0.09 (-0.28-0.1)</v>
      </c>
    </row>
    <row r="56" spans="1:6" x14ac:dyDescent="0.35">
      <c r="A56" s="3" t="s">
        <v>23</v>
      </c>
      <c r="B56" s="3" t="s">
        <v>109</v>
      </c>
      <c r="C56" s="3">
        <v>-8.9826731101340596E-2</v>
      </c>
      <c r="D56" s="3">
        <v>9.8188328707353306E-2</v>
      </c>
      <c r="E56" s="3">
        <v>0.36050117765489598</v>
      </c>
      <c r="F56" s="3" t="str">
        <f t="shared" si="0"/>
        <v>-0.09 (-0.28-0.1)</v>
      </c>
    </row>
    <row r="57" spans="1:6" x14ac:dyDescent="0.35">
      <c r="A57" s="3" t="s">
        <v>53</v>
      </c>
      <c r="B57" s="3" t="s">
        <v>109</v>
      </c>
      <c r="C57" s="3">
        <v>-7.7659462351284098E-2</v>
      </c>
      <c r="D57" s="3">
        <v>9.5133743895159606E-2</v>
      </c>
      <c r="E57" s="3">
        <v>0.41451722608290598</v>
      </c>
      <c r="F57" s="3" t="str">
        <f t="shared" si="0"/>
        <v>-0.08 (-0.26-0.11)</v>
      </c>
    </row>
    <row r="58" spans="1:6" x14ac:dyDescent="0.35">
      <c r="A58" s="3" t="s">
        <v>34</v>
      </c>
      <c r="B58" s="3" t="s">
        <v>109</v>
      </c>
      <c r="C58" s="3">
        <v>7.7540166835122895E-2</v>
      </c>
      <c r="D58" s="3">
        <v>9.6695926745537203E-2</v>
      </c>
      <c r="E58" s="3">
        <v>0.42280797708158102</v>
      </c>
      <c r="F58" s="3" t="str">
        <f t="shared" si="0"/>
        <v>0.08 (-0.11-0.27)</v>
      </c>
    </row>
    <row r="59" spans="1:6" x14ac:dyDescent="0.35">
      <c r="A59" s="3" t="s">
        <v>25</v>
      </c>
      <c r="B59" s="3" t="s">
        <v>109</v>
      </c>
      <c r="C59" s="3">
        <v>7.6015057430574406E-2</v>
      </c>
      <c r="D59" s="3">
        <v>9.8172540592160101E-2</v>
      </c>
      <c r="E59" s="3">
        <v>0.43894076249827602</v>
      </c>
      <c r="F59" s="3" t="str">
        <f t="shared" si="0"/>
        <v>0.08 (-0.12-0.27)</v>
      </c>
    </row>
    <row r="60" spans="1:6" x14ac:dyDescent="0.35">
      <c r="A60" s="3" t="s">
        <v>31</v>
      </c>
      <c r="B60" s="3" t="s">
        <v>109</v>
      </c>
      <c r="C60" s="3">
        <v>-7.3779816946860394E-2</v>
      </c>
      <c r="D60" s="3">
        <v>9.8510419279707703E-2</v>
      </c>
      <c r="E60" s="3">
        <v>0.45406530272484802</v>
      </c>
      <c r="F60" s="3" t="str">
        <f t="shared" si="0"/>
        <v>-0.07 (-0.27-0.12)</v>
      </c>
    </row>
    <row r="61" spans="1:6" x14ac:dyDescent="0.35">
      <c r="A61" s="3" t="s">
        <v>20</v>
      </c>
      <c r="B61" s="3" t="s">
        <v>109</v>
      </c>
      <c r="C61" s="3">
        <v>-6.6947747109160405E-2</v>
      </c>
      <c r="D61" s="3">
        <v>8.9696421630352505E-2</v>
      </c>
      <c r="E61" s="3">
        <v>0.45561693362514399</v>
      </c>
      <c r="F61" s="3" t="str">
        <f t="shared" si="0"/>
        <v>-0.07 (-0.24-0.11)</v>
      </c>
    </row>
    <row r="62" spans="1:6" x14ac:dyDescent="0.35">
      <c r="A62" s="3" t="s">
        <v>72</v>
      </c>
      <c r="B62" s="3" t="s">
        <v>109</v>
      </c>
      <c r="C62" s="3">
        <v>-7.1668927486394099E-2</v>
      </c>
      <c r="D62" s="3">
        <v>9.6871703618562496E-2</v>
      </c>
      <c r="E62" s="3">
        <v>0.45957915073110001</v>
      </c>
      <c r="F62" s="3" t="str">
        <f t="shared" si="0"/>
        <v>-0.07 (-0.26-0.12)</v>
      </c>
    </row>
    <row r="63" spans="1:6" x14ac:dyDescent="0.35">
      <c r="A63" s="3" t="s">
        <v>35</v>
      </c>
      <c r="B63" s="3" t="s">
        <v>109</v>
      </c>
      <c r="C63" s="3">
        <v>-6.7201705666581998E-2</v>
      </c>
      <c r="D63" s="3">
        <v>9.68375013893161E-2</v>
      </c>
      <c r="E63" s="3">
        <v>0.48787030956980698</v>
      </c>
      <c r="F63" s="3" t="str">
        <f t="shared" si="0"/>
        <v>-0.07 (-0.26-0.12)</v>
      </c>
    </row>
    <row r="64" spans="1:6" x14ac:dyDescent="0.35">
      <c r="A64" s="3" t="s">
        <v>28</v>
      </c>
      <c r="B64" s="3" t="s">
        <v>109</v>
      </c>
      <c r="C64" s="3">
        <v>6.2517155207967107E-2</v>
      </c>
      <c r="D64" s="3">
        <v>9.1148910963653698E-2</v>
      </c>
      <c r="E64" s="3">
        <v>0.49295225124946801</v>
      </c>
      <c r="F64" s="3" t="str">
        <f t="shared" si="0"/>
        <v>0.06 (-0.12-0.24)</v>
      </c>
    </row>
    <row r="65" spans="1:6" x14ac:dyDescent="0.35">
      <c r="A65" s="3" t="s">
        <v>52</v>
      </c>
      <c r="B65" s="3" t="s">
        <v>109</v>
      </c>
      <c r="C65" s="3">
        <v>-6.6776203459597006E-2</v>
      </c>
      <c r="D65" s="3">
        <v>9.9528419835228005E-2</v>
      </c>
      <c r="E65" s="3">
        <v>0.50242658232319404</v>
      </c>
      <c r="F65" s="3" t="str">
        <f t="shared" si="0"/>
        <v>-0.07 (-0.26-0.13)</v>
      </c>
    </row>
    <row r="66" spans="1:6" x14ac:dyDescent="0.35">
      <c r="A66" s="3" t="s">
        <v>49</v>
      </c>
      <c r="B66" s="3" t="s">
        <v>109</v>
      </c>
      <c r="C66" s="3">
        <v>5.7130274332807797E-2</v>
      </c>
      <c r="D66" s="3">
        <v>9.8058046770225699E-2</v>
      </c>
      <c r="E66" s="3">
        <v>0.56028594186373104</v>
      </c>
      <c r="F66" s="3" t="str">
        <f t="shared" si="0"/>
        <v>0.06 (-0.14-0.25)</v>
      </c>
    </row>
    <row r="67" spans="1:6" x14ac:dyDescent="0.35">
      <c r="A67" s="3" t="s">
        <v>61</v>
      </c>
      <c r="B67" s="3" t="s">
        <v>109</v>
      </c>
      <c r="C67" s="3">
        <v>-5.8415423621869703E-2</v>
      </c>
      <c r="D67" s="3">
        <v>0.100507338721152</v>
      </c>
      <c r="E67" s="3">
        <v>0.56123625286101397</v>
      </c>
      <c r="F67" s="3" t="str">
        <f t="shared" si="0"/>
        <v>-0.06 (-0.26-0.14)</v>
      </c>
    </row>
    <row r="68" spans="1:6" x14ac:dyDescent="0.35">
      <c r="A68" s="3" t="s">
        <v>67</v>
      </c>
      <c r="B68" s="3" t="s">
        <v>109</v>
      </c>
      <c r="C68" s="3">
        <v>-5.6041263186580301E-2</v>
      </c>
      <c r="D68" s="3">
        <v>9.9459983160191001E-2</v>
      </c>
      <c r="E68" s="3">
        <v>0.57325439019302205</v>
      </c>
      <c r="F68" s="3" t="str">
        <f t="shared" ref="F68:F93" si="1">ROUND(C68,2)&amp;" ("&amp;ROUND(C68-1.96*D68,2)&amp;"-"&amp;ROUND(C68+1.96*D68,2)&amp;")"</f>
        <v>-0.06 (-0.25-0.14)</v>
      </c>
    </row>
    <row r="69" spans="1:6" x14ac:dyDescent="0.35">
      <c r="A69" s="3" t="s">
        <v>26</v>
      </c>
      <c r="B69" s="3" t="s">
        <v>109</v>
      </c>
      <c r="C69" s="3">
        <v>-5.8022942738602999E-2</v>
      </c>
      <c r="D69" s="3">
        <v>0.104498734768888</v>
      </c>
      <c r="E69" s="3">
        <v>0.578850906588814</v>
      </c>
      <c r="F69" s="3" t="str">
        <f t="shared" si="1"/>
        <v>-0.06 (-0.26-0.15)</v>
      </c>
    </row>
    <row r="70" spans="1:6" x14ac:dyDescent="0.35">
      <c r="A70" s="3" t="s">
        <v>71</v>
      </c>
      <c r="B70" s="3" t="s">
        <v>109</v>
      </c>
      <c r="C70" s="3">
        <v>5.3445580082699402E-2</v>
      </c>
      <c r="D70" s="3">
        <v>9.6272361256981298E-2</v>
      </c>
      <c r="E70" s="3">
        <v>0.57891955544764695</v>
      </c>
      <c r="F70" s="3" t="str">
        <f t="shared" si="1"/>
        <v>0.05 (-0.14-0.24)</v>
      </c>
    </row>
    <row r="71" spans="1:6" x14ac:dyDescent="0.35">
      <c r="A71" s="3" t="s">
        <v>56</v>
      </c>
      <c r="B71" s="3" t="s">
        <v>109</v>
      </c>
      <c r="C71" s="3">
        <v>-4.78602906917815E-2</v>
      </c>
      <c r="D71" s="3">
        <v>8.8125550622310103E-2</v>
      </c>
      <c r="E71" s="3">
        <v>0.587190520600958</v>
      </c>
      <c r="F71" s="3" t="str">
        <f t="shared" si="1"/>
        <v>-0.05 (-0.22-0.12)</v>
      </c>
    </row>
    <row r="72" spans="1:6" x14ac:dyDescent="0.35">
      <c r="A72" s="3" t="s">
        <v>3</v>
      </c>
      <c r="B72" s="3" t="s">
        <v>109</v>
      </c>
      <c r="C72" s="3">
        <v>-4.7904673931555203E-2</v>
      </c>
      <c r="D72" s="3">
        <v>9.1354005313804998E-2</v>
      </c>
      <c r="E72" s="3">
        <v>0.60012995008442005</v>
      </c>
      <c r="F72" s="3" t="str">
        <f t="shared" si="1"/>
        <v>-0.05 (-0.23-0.13)</v>
      </c>
    </row>
    <row r="73" spans="1:6" x14ac:dyDescent="0.35">
      <c r="A73" s="3" t="s">
        <v>88</v>
      </c>
      <c r="B73" s="3" t="s">
        <v>109</v>
      </c>
      <c r="C73" s="3">
        <v>5.01552233068751E-2</v>
      </c>
      <c r="D73" s="3">
        <v>0.103079943014231</v>
      </c>
      <c r="E73" s="3">
        <v>0.62667508273533301</v>
      </c>
      <c r="F73" s="3" t="str">
        <f t="shared" si="1"/>
        <v>0.05 (-0.15-0.25)</v>
      </c>
    </row>
    <row r="74" spans="1:6" x14ac:dyDescent="0.35">
      <c r="A74" s="3" t="s">
        <v>57</v>
      </c>
      <c r="B74" s="3" t="s">
        <v>109</v>
      </c>
      <c r="C74" s="3">
        <v>3.7865534212151303E-2</v>
      </c>
      <c r="D74" s="3">
        <v>7.7904627139805796E-2</v>
      </c>
      <c r="E74" s="3">
        <v>0.62704102289494601</v>
      </c>
      <c r="F74" s="3" t="str">
        <f t="shared" si="1"/>
        <v>0.04 (-0.11-0.19)</v>
      </c>
    </row>
    <row r="75" spans="1:6" x14ac:dyDescent="0.35">
      <c r="A75" s="3" t="s">
        <v>40</v>
      </c>
      <c r="B75" s="3" t="s">
        <v>109</v>
      </c>
      <c r="C75" s="3">
        <v>4.2868670290239497E-2</v>
      </c>
      <c r="D75" s="3">
        <v>9.0447186299994806E-2</v>
      </c>
      <c r="E75" s="3">
        <v>0.63563201007693004</v>
      </c>
      <c r="F75" s="3" t="str">
        <f t="shared" si="1"/>
        <v>0.04 (-0.13-0.22)</v>
      </c>
    </row>
    <row r="76" spans="1:6" x14ac:dyDescent="0.35">
      <c r="A76" s="3" t="s">
        <v>63</v>
      </c>
      <c r="B76" s="3" t="s">
        <v>109</v>
      </c>
      <c r="C76" s="3">
        <v>4.6329018654686797E-2</v>
      </c>
      <c r="D76" s="3">
        <v>9.7792473626072698E-2</v>
      </c>
      <c r="E76" s="3">
        <v>0.63578546332372798</v>
      </c>
      <c r="F76" s="3" t="str">
        <f t="shared" si="1"/>
        <v>0.05 (-0.15-0.24)</v>
      </c>
    </row>
    <row r="77" spans="1:6" x14ac:dyDescent="0.35">
      <c r="A77" s="3" t="s">
        <v>58</v>
      </c>
      <c r="B77" s="3" t="s">
        <v>109</v>
      </c>
      <c r="C77" s="3">
        <v>-4.2177048001073303E-2</v>
      </c>
      <c r="D77" s="3">
        <v>8.9089167600062996E-2</v>
      </c>
      <c r="E77" s="3">
        <v>0.63601590516411799</v>
      </c>
      <c r="F77" s="3" t="str">
        <f t="shared" si="1"/>
        <v>-0.04 (-0.22-0.13)</v>
      </c>
    </row>
    <row r="78" spans="1:6" x14ac:dyDescent="0.35">
      <c r="A78" s="3" t="s">
        <v>55</v>
      </c>
      <c r="B78" s="3" t="s">
        <v>109</v>
      </c>
      <c r="C78" s="3">
        <v>-3.7759716412386901E-2</v>
      </c>
      <c r="D78" s="3">
        <v>9.3716164472808894E-2</v>
      </c>
      <c r="E78" s="3">
        <v>0.687098552173943</v>
      </c>
      <c r="F78" s="3" t="str">
        <f t="shared" si="1"/>
        <v>-0.04 (-0.22-0.15)</v>
      </c>
    </row>
    <row r="79" spans="1:6" x14ac:dyDescent="0.35">
      <c r="A79" s="3" t="s">
        <v>18</v>
      </c>
      <c r="B79" s="3" t="s">
        <v>109</v>
      </c>
      <c r="C79" s="3">
        <v>-3.4849535762995598E-2</v>
      </c>
      <c r="D79" s="3">
        <v>9.2790445847865097E-2</v>
      </c>
      <c r="E79" s="3">
        <v>0.70731646278601701</v>
      </c>
      <c r="F79" s="3" t="str">
        <f t="shared" si="1"/>
        <v>-0.03 (-0.22-0.15)</v>
      </c>
    </row>
    <row r="80" spans="1:6" x14ac:dyDescent="0.35">
      <c r="A80" s="3" t="s">
        <v>6</v>
      </c>
      <c r="B80" s="3" t="s">
        <v>109</v>
      </c>
      <c r="C80" s="3">
        <v>3.62947023470125E-2</v>
      </c>
      <c r="D80" s="3">
        <v>9.8965776992437707E-2</v>
      </c>
      <c r="E80" s="3">
        <v>0.71389259090204304</v>
      </c>
      <c r="F80" s="3" t="str">
        <f t="shared" si="1"/>
        <v>0.04 (-0.16-0.23)</v>
      </c>
    </row>
    <row r="81" spans="1:6" x14ac:dyDescent="0.35">
      <c r="A81" s="3" t="s">
        <v>86</v>
      </c>
      <c r="B81" s="3" t="s">
        <v>109</v>
      </c>
      <c r="C81" s="3">
        <v>3.2919802662945898E-2</v>
      </c>
      <c r="D81" s="3">
        <v>9.0585062888578094E-2</v>
      </c>
      <c r="E81" s="3">
        <v>0.71637506186844901</v>
      </c>
      <c r="F81" s="3" t="str">
        <f t="shared" si="1"/>
        <v>0.03 (-0.14-0.21)</v>
      </c>
    </row>
    <row r="82" spans="1:6" x14ac:dyDescent="0.35">
      <c r="A82" s="3" t="s">
        <v>22</v>
      </c>
      <c r="B82" s="3" t="s">
        <v>109</v>
      </c>
      <c r="C82" s="3">
        <v>3.5807635571142998E-2</v>
      </c>
      <c r="D82" s="3">
        <v>9.9499393197260796E-2</v>
      </c>
      <c r="E82" s="3">
        <v>0.71901635849080203</v>
      </c>
      <c r="F82" s="3" t="str">
        <f t="shared" si="1"/>
        <v>0.04 (-0.16-0.23)</v>
      </c>
    </row>
    <row r="83" spans="1:6" x14ac:dyDescent="0.35">
      <c r="A83" s="3" t="s">
        <v>59</v>
      </c>
      <c r="B83" s="3" t="s">
        <v>109</v>
      </c>
      <c r="C83" s="3">
        <v>-3.3098343540245899E-2</v>
      </c>
      <c r="D83" s="3">
        <v>0.10151985234829899</v>
      </c>
      <c r="E83" s="3">
        <v>0.74447291513754699</v>
      </c>
      <c r="F83" s="3" t="str">
        <f t="shared" si="1"/>
        <v>-0.03 (-0.23-0.17)</v>
      </c>
    </row>
    <row r="84" spans="1:6" x14ac:dyDescent="0.35">
      <c r="A84" s="3" t="s">
        <v>69</v>
      </c>
      <c r="B84" s="3" t="s">
        <v>109</v>
      </c>
      <c r="C84" s="3">
        <v>2.46480004024222E-2</v>
      </c>
      <c r="D84" s="3">
        <v>9.5945598280013603E-2</v>
      </c>
      <c r="E84" s="3">
        <v>0.79731358032789601</v>
      </c>
      <c r="F84" s="3" t="str">
        <f t="shared" si="1"/>
        <v>0.02 (-0.16-0.21)</v>
      </c>
    </row>
    <row r="85" spans="1:6" x14ac:dyDescent="0.35">
      <c r="A85" s="3" t="s">
        <v>80</v>
      </c>
      <c r="B85" s="3" t="s">
        <v>109</v>
      </c>
      <c r="C85" s="3">
        <v>2.5577979963497699E-2</v>
      </c>
      <c r="D85" s="3">
        <v>0.101946515140698</v>
      </c>
      <c r="E85" s="3">
        <v>0.80194732648712497</v>
      </c>
      <c r="F85" s="3" t="str">
        <f t="shared" si="1"/>
        <v>0.03 (-0.17-0.23)</v>
      </c>
    </row>
    <row r="86" spans="1:6" x14ac:dyDescent="0.35">
      <c r="A86" s="3" t="s">
        <v>30</v>
      </c>
      <c r="B86" s="3" t="s">
        <v>109</v>
      </c>
      <c r="C86" s="3">
        <v>-2.4284723941932599E-2</v>
      </c>
      <c r="D86" s="3">
        <v>0.101135675900969</v>
      </c>
      <c r="E86" s="3">
        <v>0.81028750930351401</v>
      </c>
      <c r="F86" s="3" t="str">
        <f t="shared" si="1"/>
        <v>-0.02 (-0.22-0.17)</v>
      </c>
    </row>
    <row r="87" spans="1:6" x14ac:dyDescent="0.35">
      <c r="A87" s="3" t="s">
        <v>21</v>
      </c>
      <c r="B87" s="3" t="s">
        <v>109</v>
      </c>
      <c r="C87" s="3">
        <v>2.4336806049456299E-2</v>
      </c>
      <c r="D87" s="3">
        <v>0.103641292050955</v>
      </c>
      <c r="E87" s="3">
        <v>0.81439956174315098</v>
      </c>
      <c r="F87" s="3" t="str">
        <f t="shared" si="1"/>
        <v>0.02 (-0.18-0.23)</v>
      </c>
    </row>
    <row r="88" spans="1:6" x14ac:dyDescent="0.35">
      <c r="A88" s="3" t="s">
        <v>89</v>
      </c>
      <c r="B88" s="3" t="s">
        <v>109</v>
      </c>
      <c r="C88" s="3">
        <v>2.37346819545553E-2</v>
      </c>
      <c r="D88" s="3">
        <v>0.102513142834622</v>
      </c>
      <c r="E88" s="3">
        <v>0.81695307148312901</v>
      </c>
      <c r="F88" s="3" t="str">
        <f t="shared" si="1"/>
        <v>0.02 (-0.18-0.22)</v>
      </c>
    </row>
    <row r="89" spans="1:6" x14ac:dyDescent="0.35">
      <c r="A89" s="3" t="s">
        <v>85</v>
      </c>
      <c r="B89" s="3" t="s">
        <v>109</v>
      </c>
      <c r="C89" s="3">
        <v>2.1453650418878398E-2</v>
      </c>
      <c r="D89" s="3">
        <v>9.4325879183468297E-2</v>
      </c>
      <c r="E89" s="3">
        <v>0.82012788062464204</v>
      </c>
      <c r="F89" s="3" t="str">
        <f t="shared" si="1"/>
        <v>0.02 (-0.16-0.21)</v>
      </c>
    </row>
    <row r="90" spans="1:6" x14ac:dyDescent="0.35">
      <c r="A90" s="3" t="s">
        <v>14</v>
      </c>
      <c r="B90" s="3" t="s">
        <v>109</v>
      </c>
      <c r="C90" s="3">
        <v>1.48500181220308E-2</v>
      </c>
      <c r="D90" s="3">
        <v>9.9015484356444902E-2</v>
      </c>
      <c r="E90" s="3">
        <v>0.88081399622811396</v>
      </c>
      <c r="F90" s="3" t="str">
        <f t="shared" si="1"/>
        <v>0.01 (-0.18-0.21)</v>
      </c>
    </row>
    <row r="91" spans="1:6" x14ac:dyDescent="0.35">
      <c r="A91" s="3" t="s">
        <v>32</v>
      </c>
      <c r="B91" s="3" t="s">
        <v>109</v>
      </c>
      <c r="C91" s="3">
        <v>1.10316918282377E-2</v>
      </c>
      <c r="D91" s="3">
        <v>0.10184389071823501</v>
      </c>
      <c r="E91" s="3">
        <v>0.91376444408230095</v>
      </c>
      <c r="F91" s="3" t="str">
        <f t="shared" si="1"/>
        <v>0.01 (-0.19-0.21)</v>
      </c>
    </row>
    <row r="92" spans="1:6" x14ac:dyDescent="0.35">
      <c r="A92" s="3" t="s">
        <v>24</v>
      </c>
      <c r="B92" s="3" t="s">
        <v>109</v>
      </c>
      <c r="C92" s="3">
        <v>-5.1103014995972302E-3</v>
      </c>
      <c r="D92" s="3">
        <v>9.6313298391500601E-2</v>
      </c>
      <c r="E92" s="3">
        <v>0.95769565019428204</v>
      </c>
      <c r="F92" s="3" t="str">
        <f t="shared" si="1"/>
        <v>-0.01 (-0.19-0.18)</v>
      </c>
    </row>
    <row r="93" spans="1:6" x14ac:dyDescent="0.35">
      <c r="A93" s="3" t="s">
        <v>38</v>
      </c>
      <c r="B93" s="3" t="s">
        <v>109</v>
      </c>
      <c r="C93" s="3">
        <v>-2.4514044501159301E-3</v>
      </c>
      <c r="D93" s="3">
        <v>9.8773316187114907E-2</v>
      </c>
      <c r="E93" s="3">
        <v>0.98020482202203396</v>
      </c>
      <c r="F93" s="3" t="str">
        <f t="shared" si="1"/>
        <v>0 (-0.2-0.19)</v>
      </c>
    </row>
    <row r="94" spans="1:6" x14ac:dyDescent="0.35">
      <c r="A94" s="3" t="s">
        <v>34</v>
      </c>
      <c r="B94" s="3" t="s">
        <v>110</v>
      </c>
      <c r="C94" s="3">
        <v>0.12471092651315201</v>
      </c>
      <c r="D94" s="3">
        <v>2.31949256454042E-2</v>
      </c>
      <c r="E94" s="4">
        <v>9.4990261584348204E-8</v>
      </c>
      <c r="F94" s="3" t="str">
        <f t="shared" ref="F94:F125" si="2">ROUND(C94,2)&amp;" ("&amp;ROUND(C94-1.96*D94,2)&amp;"-"&amp;ROUND(C94+1.96*D94,2)&amp;")"</f>
        <v>0.12 (0.08-0.17)</v>
      </c>
    </row>
    <row r="95" spans="1:6" x14ac:dyDescent="0.35">
      <c r="A95" s="3" t="s">
        <v>73</v>
      </c>
      <c r="B95" s="3" t="s">
        <v>110</v>
      </c>
      <c r="C95" s="3">
        <v>0.116253205255036</v>
      </c>
      <c r="D95" s="3">
        <v>2.2443263993328098E-2</v>
      </c>
      <c r="E95" s="4">
        <v>2.6975287912179498E-7</v>
      </c>
      <c r="F95" s="3" t="str">
        <f t="shared" si="2"/>
        <v>0.12 (0.07-0.16)</v>
      </c>
    </row>
    <row r="96" spans="1:6" x14ac:dyDescent="0.35">
      <c r="A96" s="3" t="s">
        <v>75</v>
      </c>
      <c r="B96" s="3" t="s">
        <v>110</v>
      </c>
      <c r="C96" s="3">
        <v>0.12237937153570801</v>
      </c>
      <c r="D96" s="3">
        <v>2.4359713606625599E-2</v>
      </c>
      <c r="E96" s="4">
        <v>6.0222630380126897E-7</v>
      </c>
      <c r="F96" s="3" t="str">
        <f t="shared" si="2"/>
        <v>0.12 (0.07-0.17)</v>
      </c>
    </row>
    <row r="97" spans="1:6" x14ac:dyDescent="0.35">
      <c r="A97" s="3" t="s">
        <v>62</v>
      </c>
      <c r="B97" s="3" t="s">
        <v>110</v>
      </c>
      <c r="C97" s="3">
        <v>0.10882311841975401</v>
      </c>
      <c r="D97" s="3">
        <v>2.2744652537820299E-2</v>
      </c>
      <c r="E97" s="4">
        <v>1.9784935730052E-6</v>
      </c>
      <c r="F97" s="3" t="str">
        <f t="shared" si="2"/>
        <v>0.11 (0.06-0.15)</v>
      </c>
    </row>
    <row r="98" spans="1:6" x14ac:dyDescent="0.35">
      <c r="A98" s="3" t="s">
        <v>48</v>
      </c>
      <c r="B98" s="3" t="s">
        <v>110</v>
      </c>
      <c r="C98" s="3">
        <v>-9.3111024211537899E-2</v>
      </c>
      <c r="D98" s="3">
        <v>2.1481781829876399E-2</v>
      </c>
      <c r="E98" s="4">
        <v>1.6130995833295701E-5</v>
      </c>
      <c r="F98" s="3" t="str">
        <f t="shared" si="2"/>
        <v>-0.09 (-0.14--0.05)</v>
      </c>
    </row>
    <row r="99" spans="1:6" x14ac:dyDescent="0.35">
      <c r="A99" s="3" t="s">
        <v>14</v>
      </c>
      <c r="B99" s="3" t="s">
        <v>110</v>
      </c>
      <c r="C99" s="3">
        <v>8.70524244175645E-2</v>
      </c>
      <c r="D99" s="3">
        <v>2.3620303349170101E-2</v>
      </c>
      <c r="E99" s="3">
        <v>2.4083771458603299E-4</v>
      </c>
      <c r="F99" s="3" t="str">
        <f t="shared" si="2"/>
        <v>0.09 (0.04-0.13)</v>
      </c>
    </row>
    <row r="100" spans="1:6" x14ac:dyDescent="0.35">
      <c r="A100" s="3" t="s">
        <v>70</v>
      </c>
      <c r="B100" s="3" t="s">
        <v>110</v>
      </c>
      <c r="C100" s="3">
        <v>8.6239734868406595E-2</v>
      </c>
      <c r="D100" s="3">
        <v>2.4590001177704102E-2</v>
      </c>
      <c r="E100" s="3">
        <v>4.7366292476720999E-4</v>
      </c>
      <c r="F100" s="3" t="str">
        <f t="shared" si="2"/>
        <v>0.09 (0.04-0.13)</v>
      </c>
    </row>
    <row r="101" spans="1:6" x14ac:dyDescent="0.35">
      <c r="A101" s="3" t="s">
        <v>15</v>
      </c>
      <c r="B101" s="3" t="s">
        <v>110</v>
      </c>
      <c r="C101" s="3">
        <v>8.2798334254659503E-2</v>
      </c>
      <c r="D101" s="3">
        <v>2.4415603538771501E-2</v>
      </c>
      <c r="E101" s="3">
        <v>7.2379586610095696E-4</v>
      </c>
      <c r="F101" s="3" t="str">
        <f t="shared" si="2"/>
        <v>0.08 (0.03-0.13)</v>
      </c>
    </row>
    <row r="102" spans="1:6" x14ac:dyDescent="0.35">
      <c r="A102" s="3" t="s">
        <v>46</v>
      </c>
      <c r="B102" s="3" t="s">
        <v>110</v>
      </c>
      <c r="C102" s="3">
        <v>7.5623433782221097E-2</v>
      </c>
      <c r="D102" s="3">
        <v>2.2704348897945599E-2</v>
      </c>
      <c r="E102" s="3">
        <v>8.9848969721620701E-4</v>
      </c>
      <c r="F102" s="3" t="str">
        <f t="shared" si="2"/>
        <v>0.08 (0.03-0.12)</v>
      </c>
    </row>
    <row r="103" spans="1:6" x14ac:dyDescent="0.35">
      <c r="A103" s="3" t="s">
        <v>93</v>
      </c>
      <c r="B103" s="3" t="s">
        <v>110</v>
      </c>
      <c r="C103" s="3">
        <v>7.6983390541659397E-2</v>
      </c>
      <c r="D103" s="3">
        <v>2.38315700368604E-2</v>
      </c>
      <c r="E103" s="3">
        <v>1.2779196170804E-3</v>
      </c>
      <c r="F103" s="3" t="str">
        <f t="shared" si="2"/>
        <v>0.08 (0.03-0.12)</v>
      </c>
    </row>
    <row r="104" spans="1:6" x14ac:dyDescent="0.35">
      <c r="A104" s="3" t="s">
        <v>77</v>
      </c>
      <c r="B104" s="3" t="s">
        <v>110</v>
      </c>
      <c r="C104" s="3">
        <v>7.0738935837851E-2</v>
      </c>
      <c r="D104" s="3">
        <v>2.26492604694075E-2</v>
      </c>
      <c r="E104" s="3">
        <v>1.84153291327952E-3</v>
      </c>
      <c r="F104" s="3" t="str">
        <f t="shared" si="2"/>
        <v>0.07 (0.03-0.12)</v>
      </c>
    </row>
    <row r="105" spans="1:6" x14ac:dyDescent="0.35">
      <c r="A105" s="3" t="s">
        <v>86</v>
      </c>
      <c r="B105" s="3" t="s">
        <v>110</v>
      </c>
      <c r="C105" s="3">
        <v>-6.45753860119017E-2</v>
      </c>
      <c r="D105" s="3">
        <v>2.0845080302255001E-2</v>
      </c>
      <c r="E105" s="3">
        <v>2.00495376826692E-3</v>
      </c>
      <c r="F105" s="3" t="str">
        <f t="shared" si="2"/>
        <v>-0.06 (-0.11--0.02)</v>
      </c>
    </row>
    <row r="106" spans="1:6" x14ac:dyDescent="0.35">
      <c r="A106" s="3" t="s">
        <v>60</v>
      </c>
      <c r="B106" s="3" t="s">
        <v>110</v>
      </c>
      <c r="C106" s="3">
        <v>6.9246142704781993E-2</v>
      </c>
      <c r="D106" s="3">
        <v>2.2747530813323699E-2</v>
      </c>
      <c r="E106" s="3">
        <v>2.39625775791073E-3</v>
      </c>
      <c r="F106" s="3" t="str">
        <f t="shared" si="2"/>
        <v>0.07 (0.02-0.11)</v>
      </c>
    </row>
    <row r="107" spans="1:6" x14ac:dyDescent="0.35">
      <c r="A107" s="3" t="s">
        <v>30</v>
      </c>
      <c r="B107" s="3" t="s">
        <v>110</v>
      </c>
      <c r="C107" s="3">
        <v>7.1983989608292803E-2</v>
      </c>
      <c r="D107" s="3">
        <v>2.3650285746399598E-2</v>
      </c>
      <c r="E107" s="3">
        <v>2.39967750395824E-3</v>
      </c>
      <c r="F107" s="3" t="str">
        <f t="shared" si="2"/>
        <v>0.07 (0.03-0.12)</v>
      </c>
    </row>
    <row r="108" spans="1:6" x14ac:dyDescent="0.35">
      <c r="A108" s="3" t="s">
        <v>83</v>
      </c>
      <c r="B108" s="3" t="s">
        <v>110</v>
      </c>
      <c r="C108" s="3">
        <v>6.9153694929887197E-2</v>
      </c>
      <c r="D108" s="3">
        <v>2.3100379272446299E-2</v>
      </c>
      <c r="E108" s="3">
        <v>2.8264599336169502E-3</v>
      </c>
      <c r="F108" s="3" t="str">
        <f t="shared" si="2"/>
        <v>0.07 (0.02-0.11)</v>
      </c>
    </row>
    <row r="109" spans="1:6" x14ac:dyDescent="0.35">
      <c r="A109" s="3" t="s">
        <v>40</v>
      </c>
      <c r="B109" s="3" t="s">
        <v>110</v>
      </c>
      <c r="C109" s="3">
        <v>7.2877869222066197E-2</v>
      </c>
      <c r="D109" s="3">
        <v>2.44984491099378E-2</v>
      </c>
      <c r="E109" s="3">
        <v>3.0041029037747098E-3</v>
      </c>
      <c r="F109" s="3" t="str">
        <f t="shared" si="2"/>
        <v>0.07 (0.02-0.12)</v>
      </c>
    </row>
    <row r="110" spans="1:6" x14ac:dyDescent="0.35">
      <c r="A110" s="3" t="s">
        <v>61</v>
      </c>
      <c r="B110" s="3" t="s">
        <v>110</v>
      </c>
      <c r="C110" s="3">
        <v>7.1903568556088301E-2</v>
      </c>
      <c r="D110" s="3">
        <v>2.4256245344136899E-2</v>
      </c>
      <c r="E110" s="3">
        <v>3.1072086622211102E-3</v>
      </c>
      <c r="F110" s="3" t="str">
        <f t="shared" si="2"/>
        <v>0.07 (0.02-0.12)</v>
      </c>
    </row>
    <row r="111" spans="1:6" x14ac:dyDescent="0.35">
      <c r="A111" s="3" t="s">
        <v>44</v>
      </c>
      <c r="B111" s="3" t="s">
        <v>110</v>
      </c>
      <c r="C111" s="3">
        <v>-6.6425329713057604E-2</v>
      </c>
      <c r="D111" s="3">
        <v>2.26136119091086E-2</v>
      </c>
      <c r="E111" s="3">
        <v>3.38759078363447E-3</v>
      </c>
      <c r="F111" s="3" t="str">
        <f t="shared" si="2"/>
        <v>-0.07 (-0.11--0.02)</v>
      </c>
    </row>
    <row r="112" spans="1:6" x14ac:dyDescent="0.35">
      <c r="A112" s="3" t="s">
        <v>36</v>
      </c>
      <c r="B112" s="3" t="s">
        <v>110</v>
      </c>
      <c r="C112" s="3">
        <v>6.1079472403724203E-2</v>
      </c>
      <c r="D112" s="3">
        <v>2.16300480477414E-2</v>
      </c>
      <c r="E112" s="3">
        <v>4.8420987951485698E-3</v>
      </c>
      <c r="F112" s="3" t="str">
        <f t="shared" si="2"/>
        <v>0.06 (0.02-0.1)</v>
      </c>
    </row>
    <row r="113" spans="1:6" x14ac:dyDescent="0.35">
      <c r="A113" s="3" t="s">
        <v>47</v>
      </c>
      <c r="B113" s="3" t="s">
        <v>110</v>
      </c>
      <c r="C113" s="3">
        <v>-7.1981392909956199E-2</v>
      </c>
      <c r="D113" s="3">
        <v>2.5809057991130299E-2</v>
      </c>
      <c r="E113" s="3">
        <v>5.3901079131636999E-3</v>
      </c>
      <c r="F113" s="3" t="str">
        <f t="shared" si="2"/>
        <v>-0.07 (-0.12--0.02)</v>
      </c>
    </row>
    <row r="114" spans="1:6" x14ac:dyDescent="0.35">
      <c r="A114" s="3" t="s">
        <v>91</v>
      </c>
      <c r="B114" s="3" t="s">
        <v>110</v>
      </c>
      <c r="C114" s="3">
        <v>-6.2628178585134406E-2</v>
      </c>
      <c r="D114" s="3">
        <v>2.3416138834981601E-2</v>
      </c>
      <c r="E114" s="3">
        <v>7.6076783185294204E-3</v>
      </c>
      <c r="F114" s="3" t="str">
        <f t="shared" si="2"/>
        <v>-0.06 (-0.11--0.02)</v>
      </c>
    </row>
    <row r="115" spans="1:6" x14ac:dyDescent="0.35">
      <c r="A115" s="3" t="s">
        <v>85</v>
      </c>
      <c r="B115" s="3" t="s">
        <v>110</v>
      </c>
      <c r="C115" s="3">
        <v>6.3703337823326503E-2</v>
      </c>
      <c r="D115" s="3">
        <v>2.56970511928548E-2</v>
      </c>
      <c r="E115" s="3">
        <v>1.3342796463571E-2</v>
      </c>
      <c r="F115" s="3" t="str">
        <f t="shared" si="2"/>
        <v>0.06 (0.01-0.11)</v>
      </c>
    </row>
    <row r="116" spans="1:6" x14ac:dyDescent="0.35">
      <c r="A116" s="3" t="s">
        <v>25</v>
      </c>
      <c r="B116" s="3" t="s">
        <v>110</v>
      </c>
      <c r="C116" s="3">
        <v>-5.5193506746716602E-2</v>
      </c>
      <c r="D116" s="3">
        <v>2.3889773404404398E-2</v>
      </c>
      <c r="E116" s="3">
        <v>2.1077329808846398E-2</v>
      </c>
      <c r="F116" s="3" t="str">
        <f t="shared" si="2"/>
        <v>-0.06 (-0.1--0.01)</v>
      </c>
    </row>
    <row r="117" spans="1:6" x14ac:dyDescent="0.35">
      <c r="A117" s="3" t="s">
        <v>41</v>
      </c>
      <c r="B117" s="3" t="s">
        <v>110</v>
      </c>
      <c r="C117" s="3">
        <v>5.97656215726712E-2</v>
      </c>
      <c r="D117" s="3">
        <v>2.59756544273528E-2</v>
      </c>
      <c r="E117" s="3">
        <v>2.1611390067492599E-2</v>
      </c>
      <c r="F117" s="3" t="str">
        <f t="shared" si="2"/>
        <v>0.06 (0.01-0.11)</v>
      </c>
    </row>
    <row r="118" spans="1:6" x14ac:dyDescent="0.35">
      <c r="A118" s="3" t="s">
        <v>90</v>
      </c>
      <c r="B118" s="3" t="s">
        <v>110</v>
      </c>
      <c r="C118" s="3">
        <v>5.25997316358012E-2</v>
      </c>
      <c r="D118" s="3">
        <v>2.30667245733004E-2</v>
      </c>
      <c r="E118" s="3">
        <v>2.2803295438698499E-2</v>
      </c>
      <c r="F118" s="3" t="str">
        <f t="shared" si="2"/>
        <v>0.05 (0.01-0.1)</v>
      </c>
    </row>
    <row r="119" spans="1:6" x14ac:dyDescent="0.35">
      <c r="A119" s="3" t="s">
        <v>22</v>
      </c>
      <c r="B119" s="3" t="s">
        <v>110</v>
      </c>
      <c r="C119" s="3">
        <v>5.2560252100207198E-2</v>
      </c>
      <c r="D119" s="3">
        <v>2.3071154564093001E-2</v>
      </c>
      <c r="E119" s="3">
        <v>2.2931480809168101E-2</v>
      </c>
      <c r="F119" s="3" t="str">
        <f t="shared" si="2"/>
        <v>0.05 (0.01-0.1)</v>
      </c>
    </row>
    <row r="120" spans="1:6" x14ac:dyDescent="0.35">
      <c r="A120" s="3" t="s">
        <v>28</v>
      </c>
      <c r="B120" s="3" t="s">
        <v>110</v>
      </c>
      <c r="C120" s="3">
        <v>5.4113037139935302E-2</v>
      </c>
      <c r="D120" s="3">
        <v>2.3781091783646499E-2</v>
      </c>
      <c r="E120" s="3">
        <v>2.3094354872424599E-2</v>
      </c>
      <c r="F120" s="3" t="str">
        <f t="shared" si="2"/>
        <v>0.05 (0.01-0.1)</v>
      </c>
    </row>
    <row r="121" spans="1:6" x14ac:dyDescent="0.35">
      <c r="A121" s="3" t="s">
        <v>80</v>
      </c>
      <c r="B121" s="3" t="s">
        <v>110</v>
      </c>
      <c r="C121" s="3">
        <v>5.2439678498256002E-2</v>
      </c>
      <c r="D121" s="3">
        <v>2.3184199612974399E-2</v>
      </c>
      <c r="E121" s="3">
        <v>2.39248568699514E-2</v>
      </c>
      <c r="F121" s="3" t="str">
        <f t="shared" si="2"/>
        <v>0.05 (0.01-0.1)</v>
      </c>
    </row>
    <row r="122" spans="1:6" x14ac:dyDescent="0.35">
      <c r="A122" s="3" t="s">
        <v>32</v>
      </c>
      <c r="B122" s="3" t="s">
        <v>110</v>
      </c>
      <c r="C122" s="3">
        <v>5.1726577451869503E-2</v>
      </c>
      <c r="D122" s="3">
        <v>2.2936751250693301E-2</v>
      </c>
      <c r="E122" s="3">
        <v>2.4342915023161198E-2</v>
      </c>
      <c r="F122" s="3" t="str">
        <f t="shared" si="2"/>
        <v>0.05 (0.01-0.1)</v>
      </c>
    </row>
    <row r="123" spans="1:6" x14ac:dyDescent="0.35">
      <c r="A123" s="3" t="s">
        <v>66</v>
      </c>
      <c r="B123" s="3" t="s">
        <v>110</v>
      </c>
      <c r="C123" s="3">
        <v>-4.9519421855964099E-2</v>
      </c>
      <c r="D123" s="3">
        <v>2.2710163115788301E-2</v>
      </c>
      <c r="E123" s="3">
        <v>2.9459184355513E-2</v>
      </c>
      <c r="F123" s="3" t="str">
        <f t="shared" si="2"/>
        <v>-0.05 (-0.09--0.01)</v>
      </c>
    </row>
    <row r="124" spans="1:6" x14ac:dyDescent="0.35">
      <c r="A124" s="3" t="s">
        <v>13</v>
      </c>
      <c r="B124" s="3" t="s">
        <v>110</v>
      </c>
      <c r="C124" s="3">
        <v>5.0089675222475302E-2</v>
      </c>
      <c r="D124" s="3">
        <v>2.33214364027114E-2</v>
      </c>
      <c r="E124" s="3">
        <v>3.1975904905341003E-2</v>
      </c>
      <c r="F124" s="3" t="str">
        <f t="shared" si="2"/>
        <v>0.05 (0-0.1)</v>
      </c>
    </row>
    <row r="125" spans="1:6" x14ac:dyDescent="0.35">
      <c r="A125" s="3" t="s">
        <v>87</v>
      </c>
      <c r="B125" s="3" t="s">
        <v>110</v>
      </c>
      <c r="C125" s="3">
        <v>-4.9854306779965198E-2</v>
      </c>
      <c r="D125" s="3">
        <v>2.3386357305964299E-2</v>
      </c>
      <c r="E125" s="3">
        <v>3.32753358434884E-2</v>
      </c>
      <c r="F125" s="3" t="str">
        <f t="shared" si="2"/>
        <v>-0.05 (-0.1-0)</v>
      </c>
    </row>
    <row r="126" spans="1:6" x14ac:dyDescent="0.35">
      <c r="A126" s="3" t="s">
        <v>74</v>
      </c>
      <c r="B126" s="3" t="s">
        <v>110</v>
      </c>
      <c r="C126" s="3">
        <v>-5.1395715887937003E-2</v>
      </c>
      <c r="D126" s="3">
        <v>2.41201185631361E-2</v>
      </c>
      <c r="E126" s="3">
        <v>3.3353371918490297E-2</v>
      </c>
      <c r="F126" s="3" t="str">
        <f t="shared" ref="F126:F157" si="3">ROUND(C126,2)&amp;" ("&amp;ROUND(C126-1.96*D126,2)&amp;"-"&amp;ROUND(C126+1.96*D126,2)&amp;")"</f>
        <v>-0.05 (-0.1-0)</v>
      </c>
    </row>
    <row r="127" spans="1:6" x14ac:dyDescent="0.35">
      <c r="A127" s="3" t="s">
        <v>43</v>
      </c>
      <c r="B127" s="3" t="s">
        <v>110</v>
      </c>
      <c r="C127" s="3">
        <v>5.0987651450959702E-2</v>
      </c>
      <c r="D127" s="3">
        <v>2.5436270903133801E-2</v>
      </c>
      <c r="E127" s="3">
        <v>4.5289941264590898E-2</v>
      </c>
      <c r="F127" s="3" t="str">
        <f t="shared" si="3"/>
        <v>0.05 (0-0.1)</v>
      </c>
    </row>
    <row r="128" spans="1:6" x14ac:dyDescent="0.35">
      <c r="A128" s="3" t="s">
        <v>10</v>
      </c>
      <c r="B128" s="3" t="s">
        <v>110</v>
      </c>
      <c r="C128" s="3">
        <v>4.6509564970746799E-2</v>
      </c>
      <c r="D128" s="3">
        <v>2.3946057232771E-2</v>
      </c>
      <c r="E128" s="3">
        <v>5.2392827918554902E-2</v>
      </c>
      <c r="F128" s="3" t="str">
        <f t="shared" si="3"/>
        <v>0.05 (0-0.09)</v>
      </c>
    </row>
    <row r="129" spans="1:6" x14ac:dyDescent="0.35">
      <c r="A129" s="3" t="s">
        <v>29</v>
      </c>
      <c r="B129" s="3" t="s">
        <v>110</v>
      </c>
      <c r="C129" s="3">
        <v>-4.3038381334100401E-2</v>
      </c>
      <c r="D129" s="3">
        <v>2.2194082443361102E-2</v>
      </c>
      <c r="E129" s="3">
        <v>5.2767311792095699E-2</v>
      </c>
      <c r="F129" s="3" t="str">
        <f t="shared" si="3"/>
        <v>-0.04 (-0.09-0)</v>
      </c>
    </row>
    <row r="130" spans="1:6" x14ac:dyDescent="0.35">
      <c r="A130" s="3" t="s">
        <v>64</v>
      </c>
      <c r="B130" s="3" t="s">
        <v>110</v>
      </c>
      <c r="C130" s="3">
        <v>4.3660010257308299E-2</v>
      </c>
      <c r="D130" s="3">
        <v>2.2767493233579201E-2</v>
      </c>
      <c r="E130" s="3">
        <v>5.5447721286446899E-2</v>
      </c>
      <c r="F130" s="3" t="str">
        <f t="shared" si="3"/>
        <v>0.04 (0-0.09)</v>
      </c>
    </row>
    <row r="131" spans="1:6" x14ac:dyDescent="0.35">
      <c r="A131" s="3" t="s">
        <v>21</v>
      </c>
      <c r="B131" s="3" t="s">
        <v>110</v>
      </c>
      <c r="C131" s="3">
        <v>4.2782485458083198E-2</v>
      </c>
      <c r="D131" s="3">
        <v>2.4349631844502201E-2</v>
      </c>
      <c r="E131" s="3">
        <v>7.9230385579449794E-2</v>
      </c>
      <c r="F131" s="3" t="str">
        <f t="shared" si="3"/>
        <v>0.04 (0-0.09)</v>
      </c>
    </row>
    <row r="132" spans="1:6" x14ac:dyDescent="0.35">
      <c r="A132" s="3" t="s">
        <v>6</v>
      </c>
      <c r="B132" s="3" t="s">
        <v>110</v>
      </c>
      <c r="C132" s="3">
        <v>3.9821594117426598E-2</v>
      </c>
      <c r="D132" s="3">
        <v>2.2677135652609301E-2</v>
      </c>
      <c r="E132" s="3">
        <v>7.9398266391180097E-2</v>
      </c>
      <c r="F132" s="3" t="str">
        <f t="shared" si="3"/>
        <v>0.04 (0-0.08)</v>
      </c>
    </row>
    <row r="133" spans="1:6" x14ac:dyDescent="0.35">
      <c r="A133" s="3" t="s">
        <v>50</v>
      </c>
      <c r="B133" s="3" t="s">
        <v>110</v>
      </c>
      <c r="C133" s="3">
        <v>4.4573379213315598E-2</v>
      </c>
      <c r="D133" s="3">
        <v>2.5645861141666101E-2</v>
      </c>
      <c r="E133" s="3">
        <v>8.2520533764728704E-2</v>
      </c>
      <c r="F133" s="3" t="str">
        <f t="shared" si="3"/>
        <v>0.04 (-0.01-0.09)</v>
      </c>
    </row>
    <row r="134" spans="1:6" x14ac:dyDescent="0.35">
      <c r="A134" s="3" t="s">
        <v>54</v>
      </c>
      <c r="B134" s="3" t="s">
        <v>110</v>
      </c>
      <c r="C134" s="3">
        <v>-3.8948332108082399E-2</v>
      </c>
      <c r="D134" s="3">
        <v>2.2504450889019902E-2</v>
      </c>
      <c r="E134" s="3">
        <v>8.3822635075198604E-2</v>
      </c>
      <c r="F134" s="3" t="str">
        <f t="shared" si="3"/>
        <v>-0.04 (-0.08-0.01)</v>
      </c>
    </row>
    <row r="135" spans="1:6" x14ac:dyDescent="0.35">
      <c r="A135" s="3" t="s">
        <v>38</v>
      </c>
      <c r="B135" s="3" t="s">
        <v>110</v>
      </c>
      <c r="C135" s="3">
        <v>4.0442711613785397E-2</v>
      </c>
      <c r="D135" s="3">
        <v>2.3502503402035999E-2</v>
      </c>
      <c r="E135" s="3">
        <v>8.5607444079113096E-2</v>
      </c>
      <c r="F135" s="3" t="str">
        <f t="shared" si="3"/>
        <v>0.04 (-0.01-0.09)</v>
      </c>
    </row>
    <row r="136" spans="1:6" x14ac:dyDescent="0.35">
      <c r="A136" s="3" t="s">
        <v>94</v>
      </c>
      <c r="B136" s="3" t="s">
        <v>110</v>
      </c>
      <c r="C136" s="3">
        <v>-4.0535282950803199E-2</v>
      </c>
      <c r="D136" s="3">
        <v>2.3566362281858901E-2</v>
      </c>
      <c r="E136" s="3">
        <v>8.5740974065827799E-2</v>
      </c>
      <c r="F136" s="3" t="str">
        <f t="shared" si="3"/>
        <v>-0.04 (-0.09-0.01)</v>
      </c>
    </row>
    <row r="137" spans="1:6" x14ac:dyDescent="0.35">
      <c r="A137" s="3" t="s">
        <v>23</v>
      </c>
      <c r="B137" s="3" t="s">
        <v>110</v>
      </c>
      <c r="C137" s="3">
        <v>-3.9360266555918302E-2</v>
      </c>
      <c r="D137" s="3">
        <v>2.37691810094889E-2</v>
      </c>
      <c r="E137" s="3">
        <v>9.8056352535704994E-2</v>
      </c>
      <c r="F137" s="3" t="str">
        <f t="shared" si="3"/>
        <v>-0.04 (-0.09-0.01)</v>
      </c>
    </row>
    <row r="138" spans="1:6" x14ac:dyDescent="0.35">
      <c r="A138" s="3" t="s">
        <v>82</v>
      </c>
      <c r="B138" s="3" t="s">
        <v>110</v>
      </c>
      <c r="C138" s="3">
        <v>-3.3559835426753802E-2</v>
      </c>
      <c r="D138" s="3">
        <v>2.0485740669541199E-2</v>
      </c>
      <c r="E138" s="3">
        <v>0.101701655968091</v>
      </c>
      <c r="F138" s="3" t="str">
        <f t="shared" si="3"/>
        <v>-0.03 (-0.07-0.01)</v>
      </c>
    </row>
    <row r="139" spans="1:6" x14ac:dyDescent="0.35">
      <c r="A139" s="3" t="s">
        <v>49</v>
      </c>
      <c r="B139" s="3" t="s">
        <v>110</v>
      </c>
      <c r="C139" s="3">
        <v>3.9352550299732302E-2</v>
      </c>
      <c r="D139" s="3">
        <v>2.4911109563757999E-2</v>
      </c>
      <c r="E139" s="3">
        <v>0.11449560244285401</v>
      </c>
      <c r="F139" s="3" t="str">
        <f t="shared" si="3"/>
        <v>0.04 (-0.01-0.09)</v>
      </c>
    </row>
    <row r="140" spans="1:6" x14ac:dyDescent="0.35">
      <c r="A140" s="3" t="s">
        <v>7</v>
      </c>
      <c r="B140" s="3" t="s">
        <v>110</v>
      </c>
      <c r="C140" s="3">
        <v>3.4401660977472798E-2</v>
      </c>
      <c r="D140" s="3">
        <v>2.2163984065522301E-2</v>
      </c>
      <c r="E140" s="3">
        <v>0.12095265555042201</v>
      </c>
      <c r="F140" s="3" t="str">
        <f t="shared" si="3"/>
        <v>0.03 (-0.01-0.08)</v>
      </c>
    </row>
    <row r="141" spans="1:6" x14ac:dyDescent="0.35">
      <c r="A141" s="3" t="s">
        <v>42</v>
      </c>
      <c r="B141" s="3" t="s">
        <v>110</v>
      </c>
      <c r="C141" s="3">
        <v>3.9205155255692403E-2</v>
      </c>
      <c r="D141" s="3">
        <v>2.6045069914866301E-2</v>
      </c>
      <c r="E141" s="3">
        <v>0.13257565974774199</v>
      </c>
      <c r="F141" s="3" t="str">
        <f t="shared" si="3"/>
        <v>0.04 (-0.01-0.09)</v>
      </c>
    </row>
    <row r="142" spans="1:6" x14ac:dyDescent="0.35">
      <c r="A142" s="3" t="s">
        <v>26</v>
      </c>
      <c r="B142" s="3" t="s">
        <v>110</v>
      </c>
      <c r="C142" s="3">
        <v>3.54039848943518E-2</v>
      </c>
      <c r="D142" s="3">
        <v>2.3988903125396699E-2</v>
      </c>
      <c r="E142" s="3">
        <v>0.140307451812138</v>
      </c>
      <c r="F142" s="3" t="str">
        <f t="shared" si="3"/>
        <v>0.04 (-0.01-0.08)</v>
      </c>
    </row>
    <row r="143" spans="1:6" x14ac:dyDescent="0.35">
      <c r="A143" s="3" t="s">
        <v>72</v>
      </c>
      <c r="B143" s="3" t="s">
        <v>110</v>
      </c>
      <c r="C143" s="3">
        <v>3.3414390141950898E-2</v>
      </c>
      <c r="D143" s="3">
        <v>2.3239039871552701E-2</v>
      </c>
      <c r="E143" s="3">
        <v>0.150795818840431</v>
      </c>
      <c r="F143" s="3" t="str">
        <f t="shared" si="3"/>
        <v>0.03 (-0.01-0.08)</v>
      </c>
    </row>
    <row r="144" spans="1:6" x14ac:dyDescent="0.35">
      <c r="A144" s="3" t="s">
        <v>55</v>
      </c>
      <c r="B144" s="3" t="s">
        <v>110</v>
      </c>
      <c r="C144" s="3">
        <v>3.4037048083697799E-2</v>
      </c>
      <c r="D144" s="3">
        <v>2.4468232051831001E-2</v>
      </c>
      <c r="E144" s="3">
        <v>0.164521247494996</v>
      </c>
      <c r="F144" s="3" t="str">
        <f t="shared" si="3"/>
        <v>0.03 (-0.01-0.08)</v>
      </c>
    </row>
    <row r="145" spans="1:6" x14ac:dyDescent="0.35">
      <c r="A145" s="3" t="s">
        <v>16</v>
      </c>
      <c r="B145" s="3" t="s">
        <v>110</v>
      </c>
      <c r="C145" s="3">
        <v>3.4907371558706803E-2</v>
      </c>
      <c r="D145" s="3">
        <v>2.5836753814094199E-2</v>
      </c>
      <c r="E145" s="3">
        <v>0.176985094491274</v>
      </c>
      <c r="F145" s="3" t="str">
        <f t="shared" si="3"/>
        <v>0.03 (-0.02-0.09)</v>
      </c>
    </row>
    <row r="146" spans="1:6" x14ac:dyDescent="0.35">
      <c r="A146" s="3" t="s">
        <v>56</v>
      </c>
      <c r="B146" s="3" t="s">
        <v>110</v>
      </c>
      <c r="C146" s="3">
        <v>2.56889464079306E-2</v>
      </c>
      <c r="D146" s="3">
        <v>1.9925436705743999E-2</v>
      </c>
      <c r="E146" s="3">
        <v>0.197615612918185</v>
      </c>
      <c r="F146" s="3" t="str">
        <f t="shared" si="3"/>
        <v>0.03 (-0.01-0.06)</v>
      </c>
    </row>
    <row r="147" spans="1:6" x14ac:dyDescent="0.35">
      <c r="A147" s="3" t="s">
        <v>45</v>
      </c>
      <c r="B147" s="3" t="s">
        <v>110</v>
      </c>
      <c r="C147" s="3">
        <v>2.8661504374320902E-2</v>
      </c>
      <c r="D147" s="3">
        <v>2.2526490855594699E-2</v>
      </c>
      <c r="E147" s="3">
        <v>0.203553342759453</v>
      </c>
      <c r="F147" s="3" t="str">
        <f t="shared" si="3"/>
        <v>0.03 (-0.02-0.07)</v>
      </c>
    </row>
    <row r="148" spans="1:6" x14ac:dyDescent="0.35">
      <c r="A148" s="3" t="s">
        <v>31</v>
      </c>
      <c r="B148" s="3" t="s">
        <v>110</v>
      </c>
      <c r="C148" s="3">
        <v>2.68727918156338E-2</v>
      </c>
      <c r="D148" s="3">
        <v>2.2406085284956901E-2</v>
      </c>
      <c r="E148" s="3">
        <v>0.23068233474859301</v>
      </c>
      <c r="F148" s="3" t="str">
        <f t="shared" si="3"/>
        <v>0.03 (-0.02-0.07)</v>
      </c>
    </row>
    <row r="149" spans="1:6" x14ac:dyDescent="0.35">
      <c r="A149" s="3" t="s">
        <v>84</v>
      </c>
      <c r="B149" s="3" t="s">
        <v>110</v>
      </c>
      <c r="C149" s="3">
        <v>-2.66278046956793E-2</v>
      </c>
      <c r="D149" s="3">
        <v>2.25922980098416E-2</v>
      </c>
      <c r="E149" s="3">
        <v>0.23883583939787401</v>
      </c>
      <c r="F149" s="3" t="str">
        <f t="shared" si="3"/>
        <v>-0.03 (-0.07-0.02)</v>
      </c>
    </row>
    <row r="150" spans="1:6" x14ac:dyDescent="0.35">
      <c r="A150" s="3" t="s">
        <v>37</v>
      </c>
      <c r="B150" s="3" t="s">
        <v>110</v>
      </c>
      <c r="C150" s="3">
        <v>-2.3897732573755E-2</v>
      </c>
      <c r="D150" s="3">
        <v>2.0744760868371698E-2</v>
      </c>
      <c r="E150" s="3">
        <v>0.249608054481952</v>
      </c>
      <c r="F150" s="3" t="str">
        <f t="shared" si="3"/>
        <v>-0.02 (-0.06-0.02)</v>
      </c>
    </row>
    <row r="151" spans="1:6" x14ac:dyDescent="0.35">
      <c r="A151" s="3" t="s">
        <v>67</v>
      </c>
      <c r="B151" s="3" t="s">
        <v>110</v>
      </c>
      <c r="C151" s="3">
        <v>2.7190374679749298E-2</v>
      </c>
      <c r="D151" s="3">
        <v>2.3850744885886899E-2</v>
      </c>
      <c r="E151" s="3">
        <v>0.25455709478333899</v>
      </c>
      <c r="F151" s="3" t="str">
        <f t="shared" si="3"/>
        <v>0.03 (-0.02-0.07)</v>
      </c>
    </row>
    <row r="152" spans="1:6" x14ac:dyDescent="0.35">
      <c r="A152" s="3" t="s">
        <v>39</v>
      </c>
      <c r="B152" s="3" t="s">
        <v>110</v>
      </c>
      <c r="C152" s="3">
        <v>-2.4760446302244998E-2</v>
      </c>
      <c r="D152" s="3">
        <v>2.2476349092069501E-2</v>
      </c>
      <c r="E152" s="3">
        <v>0.270897799732078</v>
      </c>
      <c r="F152" s="3" t="str">
        <f t="shared" si="3"/>
        <v>-0.02 (-0.07-0.02)</v>
      </c>
    </row>
    <row r="153" spans="1:6" x14ac:dyDescent="0.35">
      <c r="A153" s="3" t="s">
        <v>3</v>
      </c>
      <c r="B153" s="3" t="s">
        <v>110</v>
      </c>
      <c r="C153" s="3">
        <v>2.3865462227328601E-2</v>
      </c>
      <c r="D153" s="3">
        <v>2.33237030577234E-2</v>
      </c>
      <c r="E153" s="3">
        <v>0.306453938777632</v>
      </c>
      <c r="F153" s="3" t="str">
        <f t="shared" si="3"/>
        <v>0.02 (-0.02-0.07)</v>
      </c>
    </row>
    <row r="154" spans="1:6" x14ac:dyDescent="0.35">
      <c r="A154" s="3" t="s">
        <v>8</v>
      </c>
      <c r="B154" s="3" t="s">
        <v>110</v>
      </c>
      <c r="C154" s="3">
        <v>-2.4729202739207201E-2</v>
      </c>
      <c r="D154" s="3">
        <v>2.4236962375699899E-2</v>
      </c>
      <c r="E154" s="3">
        <v>0.30783480068730201</v>
      </c>
      <c r="F154" s="3" t="str">
        <f t="shared" si="3"/>
        <v>-0.02 (-0.07-0.02)</v>
      </c>
    </row>
    <row r="155" spans="1:6" x14ac:dyDescent="0.35">
      <c r="A155" s="3" t="s">
        <v>20</v>
      </c>
      <c r="B155" s="3" t="s">
        <v>110</v>
      </c>
      <c r="C155" s="3">
        <v>2.5321562138626599E-2</v>
      </c>
      <c r="D155" s="3">
        <v>2.50805170109085E-2</v>
      </c>
      <c r="E155" s="3">
        <v>0.31293225253034301</v>
      </c>
      <c r="F155" s="3" t="str">
        <f t="shared" si="3"/>
        <v>0.03 (-0.02-0.07)</v>
      </c>
    </row>
    <row r="156" spans="1:6" x14ac:dyDescent="0.35">
      <c r="A156" s="3" t="s">
        <v>92</v>
      </c>
      <c r="B156" s="3" t="s">
        <v>110</v>
      </c>
      <c r="C156" s="3">
        <v>2.1042566711399702E-2</v>
      </c>
      <c r="D156" s="3">
        <v>2.29266568158372E-2</v>
      </c>
      <c r="E156" s="3">
        <v>0.35893957477814997</v>
      </c>
      <c r="F156" s="3" t="str">
        <f t="shared" si="3"/>
        <v>0.02 (-0.02-0.07)</v>
      </c>
    </row>
    <row r="157" spans="1:6" x14ac:dyDescent="0.35">
      <c r="A157" s="3" t="s">
        <v>35</v>
      </c>
      <c r="B157" s="3" t="s">
        <v>110</v>
      </c>
      <c r="C157" s="3">
        <v>2.0224990737465299E-2</v>
      </c>
      <c r="D157" s="3">
        <v>2.44289311526713E-2</v>
      </c>
      <c r="E157" s="3">
        <v>0.40792327271975098</v>
      </c>
      <c r="F157" s="3" t="str">
        <f t="shared" si="3"/>
        <v>0.02 (-0.03-0.07)</v>
      </c>
    </row>
    <row r="158" spans="1:6" x14ac:dyDescent="0.35">
      <c r="A158" s="3" t="s">
        <v>51</v>
      </c>
      <c r="B158" s="3" t="s">
        <v>110</v>
      </c>
      <c r="C158" s="3">
        <v>1.8334684422931E-2</v>
      </c>
      <c r="D158" s="3">
        <v>2.2458107427849799E-2</v>
      </c>
      <c r="E158" s="3">
        <v>0.41447372586617698</v>
      </c>
      <c r="F158" s="3" t="str">
        <f t="shared" ref="F158:F184" si="4">ROUND(C158,2)&amp;" ("&amp;ROUND(C158-1.96*D158,2)&amp;"-"&amp;ROUND(C158+1.96*D158,2)&amp;")"</f>
        <v>0.02 (-0.03-0.06)</v>
      </c>
    </row>
    <row r="159" spans="1:6" x14ac:dyDescent="0.35">
      <c r="A159" s="3" t="s">
        <v>59</v>
      </c>
      <c r="B159" s="3" t="s">
        <v>110</v>
      </c>
      <c r="C159" s="3">
        <v>1.7537498207134499E-2</v>
      </c>
      <c r="D159" s="3">
        <v>2.31307739489519E-2</v>
      </c>
      <c r="E159" s="3">
        <v>0.44852107064554297</v>
      </c>
      <c r="F159" s="3" t="str">
        <f t="shared" si="4"/>
        <v>0.02 (-0.03-0.06)</v>
      </c>
    </row>
    <row r="160" spans="1:6" x14ac:dyDescent="0.35">
      <c r="A160" s="3" t="s">
        <v>5</v>
      </c>
      <c r="B160" s="3" t="s">
        <v>110</v>
      </c>
      <c r="C160" s="3">
        <v>-1.566632822004E-2</v>
      </c>
      <c r="D160" s="3">
        <v>2.2219619919303601E-2</v>
      </c>
      <c r="E160" s="3">
        <v>0.48093672795410802</v>
      </c>
      <c r="F160" s="3" t="str">
        <f t="shared" si="4"/>
        <v>-0.02 (-0.06-0.03)</v>
      </c>
    </row>
    <row r="161" spans="1:6" x14ac:dyDescent="0.35">
      <c r="A161" s="3" t="s">
        <v>79</v>
      </c>
      <c r="B161" s="3" t="s">
        <v>110</v>
      </c>
      <c r="C161" s="3">
        <v>1.48659347743997E-2</v>
      </c>
      <c r="D161" s="3">
        <v>2.1746414432234702E-2</v>
      </c>
      <c r="E161" s="3">
        <v>0.494387712331746</v>
      </c>
      <c r="F161" s="3" t="str">
        <f t="shared" si="4"/>
        <v>0.01 (-0.03-0.06)</v>
      </c>
    </row>
    <row r="162" spans="1:6" x14ac:dyDescent="0.35">
      <c r="A162" s="3" t="s">
        <v>76</v>
      </c>
      <c r="B162" s="3" t="s">
        <v>110</v>
      </c>
      <c r="C162" s="3">
        <v>1.54097677771949E-2</v>
      </c>
      <c r="D162" s="3">
        <v>2.2994761828956101E-2</v>
      </c>
      <c r="E162" s="3">
        <v>0.50292562348311998</v>
      </c>
      <c r="F162" s="3" t="str">
        <f t="shared" si="4"/>
        <v>0.02 (-0.03-0.06)</v>
      </c>
    </row>
    <row r="163" spans="1:6" x14ac:dyDescent="0.35">
      <c r="A163" s="3" t="s">
        <v>89</v>
      </c>
      <c r="B163" s="3" t="s">
        <v>110</v>
      </c>
      <c r="C163" s="3">
        <v>1.51698786208662E-2</v>
      </c>
      <c r="D163" s="3">
        <v>2.4263537226284701E-2</v>
      </c>
      <c r="E163" s="3">
        <v>0.53197757611679597</v>
      </c>
      <c r="F163" s="3" t="str">
        <f t="shared" si="4"/>
        <v>0.02 (-0.03-0.06)</v>
      </c>
    </row>
    <row r="164" spans="1:6" x14ac:dyDescent="0.35">
      <c r="A164" s="3" t="s">
        <v>81</v>
      </c>
      <c r="B164" s="3" t="s">
        <v>110</v>
      </c>
      <c r="C164" s="3">
        <v>-1.42785598230894E-2</v>
      </c>
      <c r="D164" s="3">
        <v>2.32099772140031E-2</v>
      </c>
      <c r="E164" s="3">
        <v>0.53857241013560597</v>
      </c>
      <c r="F164" s="3" t="str">
        <f t="shared" si="4"/>
        <v>-0.01 (-0.06-0.03)</v>
      </c>
    </row>
    <row r="165" spans="1:6" x14ac:dyDescent="0.35">
      <c r="A165" s="3" t="s">
        <v>78</v>
      </c>
      <c r="B165" s="3" t="s">
        <v>110</v>
      </c>
      <c r="C165" s="3">
        <v>-1.3742750954138299E-2</v>
      </c>
      <c r="D165" s="3">
        <v>2.4307180549728E-2</v>
      </c>
      <c r="E165" s="3">
        <v>0.571946595640905</v>
      </c>
      <c r="F165" s="3" t="str">
        <f t="shared" si="4"/>
        <v>-0.01 (-0.06-0.03)</v>
      </c>
    </row>
    <row r="166" spans="1:6" x14ac:dyDescent="0.35">
      <c r="A166" s="3" t="s">
        <v>33</v>
      </c>
      <c r="B166" s="3" t="s">
        <v>110</v>
      </c>
      <c r="C166" s="3">
        <v>1.1802469433143401E-2</v>
      </c>
      <c r="D166" s="3">
        <v>2.2538559514654301E-2</v>
      </c>
      <c r="E166" s="3">
        <v>0.600636284369641</v>
      </c>
      <c r="F166" s="3" t="str">
        <f t="shared" si="4"/>
        <v>0.01 (-0.03-0.06)</v>
      </c>
    </row>
    <row r="167" spans="1:6" x14ac:dyDescent="0.35">
      <c r="A167" s="3" t="s">
        <v>27</v>
      </c>
      <c r="B167" s="3" t="s">
        <v>110</v>
      </c>
      <c r="C167" s="3">
        <v>1.0556174046549099E-2</v>
      </c>
      <c r="D167" s="3">
        <v>2.2164571409492601E-2</v>
      </c>
      <c r="E167" s="3">
        <v>0.63399344436195204</v>
      </c>
      <c r="F167" s="3" t="str">
        <f t="shared" si="4"/>
        <v>0.01 (-0.03-0.05)</v>
      </c>
    </row>
    <row r="168" spans="1:6" x14ac:dyDescent="0.35">
      <c r="A168" s="3" t="s">
        <v>63</v>
      </c>
      <c r="B168" s="3" t="s">
        <v>110</v>
      </c>
      <c r="C168" s="3">
        <v>1.0104046478833201E-2</v>
      </c>
      <c r="D168" s="3">
        <v>2.2932024420539199E-2</v>
      </c>
      <c r="E168" s="3">
        <v>0.65959406762085704</v>
      </c>
      <c r="F168" s="3" t="str">
        <f t="shared" si="4"/>
        <v>0.01 (-0.03-0.06)</v>
      </c>
    </row>
    <row r="169" spans="1:6" x14ac:dyDescent="0.35">
      <c r="A169" s="3" t="s">
        <v>68</v>
      </c>
      <c r="B169" s="3" t="s">
        <v>110</v>
      </c>
      <c r="C169" s="3">
        <v>9.8281872791813399E-3</v>
      </c>
      <c r="D169" s="3">
        <v>2.3926697151072301E-2</v>
      </c>
      <c r="E169" s="3">
        <v>0.68133703055193595</v>
      </c>
      <c r="F169" s="3" t="str">
        <f t="shared" si="4"/>
        <v>0.01 (-0.04-0.06)</v>
      </c>
    </row>
    <row r="170" spans="1:6" x14ac:dyDescent="0.35">
      <c r="A170" s="3" t="s">
        <v>57</v>
      </c>
      <c r="B170" s="3" t="s">
        <v>110</v>
      </c>
      <c r="C170" s="3">
        <v>1.0080145046221799E-2</v>
      </c>
      <c r="D170" s="3">
        <v>2.640541215074E-2</v>
      </c>
      <c r="E170" s="3">
        <v>0.70273339049902805</v>
      </c>
      <c r="F170" s="3" t="str">
        <f t="shared" si="4"/>
        <v>0.01 (-0.04-0.06)</v>
      </c>
    </row>
    <row r="171" spans="1:6" x14ac:dyDescent="0.35">
      <c r="A171" s="3" t="s">
        <v>65</v>
      </c>
      <c r="B171" s="3" t="s">
        <v>110</v>
      </c>
      <c r="C171" s="3">
        <v>7.8818356063240797E-3</v>
      </c>
      <c r="D171" s="3">
        <v>2.2938847054373199E-2</v>
      </c>
      <c r="E171" s="3">
        <v>0.73121963843492699</v>
      </c>
      <c r="F171" s="3" t="str">
        <f t="shared" si="4"/>
        <v>0.01 (-0.04-0.05)</v>
      </c>
    </row>
    <row r="172" spans="1:6" x14ac:dyDescent="0.35">
      <c r="A172" s="3" t="s">
        <v>12</v>
      </c>
      <c r="B172" s="3" t="s">
        <v>110</v>
      </c>
      <c r="C172" s="3">
        <v>7.59854337302275E-3</v>
      </c>
      <c r="D172" s="3">
        <v>2.3297570648161701E-2</v>
      </c>
      <c r="E172" s="3">
        <v>0.74437953733168005</v>
      </c>
      <c r="F172" s="3" t="str">
        <f t="shared" si="4"/>
        <v>0.01 (-0.04-0.05)</v>
      </c>
    </row>
    <row r="173" spans="1:6" x14ac:dyDescent="0.35">
      <c r="A173" s="3" t="s">
        <v>19</v>
      </c>
      <c r="B173" s="3" t="s">
        <v>110</v>
      </c>
      <c r="C173" s="3">
        <v>-8.8593945184554605E-3</v>
      </c>
      <c r="D173" s="3">
        <v>2.9161670094408398E-2</v>
      </c>
      <c r="E173" s="3">
        <v>0.76134301848207797</v>
      </c>
      <c r="F173" s="3" t="str">
        <f t="shared" si="4"/>
        <v>-0.01 (-0.07-0.05)</v>
      </c>
    </row>
    <row r="174" spans="1:6" x14ac:dyDescent="0.35">
      <c r="A174" s="3" t="s">
        <v>88</v>
      </c>
      <c r="B174" s="3" t="s">
        <v>110</v>
      </c>
      <c r="C174" s="3">
        <v>6.3579276003225098E-3</v>
      </c>
      <c r="D174" s="3">
        <v>2.37676383816517E-2</v>
      </c>
      <c r="E174" s="3">
        <v>0.78913805741800103</v>
      </c>
      <c r="F174" s="3" t="str">
        <f t="shared" si="4"/>
        <v>0.01 (-0.04-0.05)</v>
      </c>
    </row>
    <row r="175" spans="1:6" x14ac:dyDescent="0.35">
      <c r="A175" s="3" t="s">
        <v>69</v>
      </c>
      <c r="B175" s="3" t="s">
        <v>110</v>
      </c>
      <c r="C175" s="3">
        <v>6.2611906928575697E-3</v>
      </c>
      <c r="D175" s="3">
        <v>2.3601483527341201E-2</v>
      </c>
      <c r="E175" s="3">
        <v>0.79084367480200501</v>
      </c>
      <c r="F175" s="3" t="str">
        <f t="shared" si="4"/>
        <v>0.01 (-0.04-0.05)</v>
      </c>
    </row>
    <row r="176" spans="1:6" x14ac:dyDescent="0.35">
      <c r="A176" s="3" t="s">
        <v>11</v>
      </c>
      <c r="B176" s="3" t="s">
        <v>110</v>
      </c>
      <c r="C176" s="3">
        <v>4.5478993070056503E-3</v>
      </c>
      <c r="D176" s="3">
        <v>2.3788885445652601E-2</v>
      </c>
      <c r="E176" s="3">
        <v>0.84842634440468301</v>
      </c>
      <c r="F176" s="3" t="str">
        <f t="shared" si="4"/>
        <v>0 (-0.04-0.05)</v>
      </c>
    </row>
    <row r="177" spans="1:6" x14ac:dyDescent="0.35">
      <c r="A177" s="3" t="s">
        <v>24</v>
      </c>
      <c r="B177" s="3" t="s">
        <v>110</v>
      </c>
      <c r="C177" s="3">
        <v>-4.3571761679386204E-3</v>
      </c>
      <c r="D177" s="3">
        <v>2.3947889516950999E-2</v>
      </c>
      <c r="E177" s="3">
        <v>0.85566444839880096</v>
      </c>
      <c r="F177" s="3" t="str">
        <f t="shared" si="4"/>
        <v>0 (-0.05-0.04)</v>
      </c>
    </row>
    <row r="178" spans="1:6" x14ac:dyDescent="0.35">
      <c r="A178" s="3" t="s">
        <v>58</v>
      </c>
      <c r="B178" s="3" t="s">
        <v>110</v>
      </c>
      <c r="C178" s="3">
        <v>-4.3483198164945896E-3</v>
      </c>
      <c r="D178" s="3">
        <v>2.4206034676221601E-2</v>
      </c>
      <c r="E178" s="3">
        <v>0.85747422001678597</v>
      </c>
      <c r="F178" s="3" t="str">
        <f t="shared" si="4"/>
        <v>0 (-0.05-0.04)</v>
      </c>
    </row>
    <row r="179" spans="1:6" x14ac:dyDescent="0.35">
      <c r="A179" s="3" t="s">
        <v>53</v>
      </c>
      <c r="B179" s="3" t="s">
        <v>110</v>
      </c>
      <c r="C179" s="3">
        <v>-3.5268805799466298E-3</v>
      </c>
      <c r="D179" s="3">
        <v>2.02854608711814E-2</v>
      </c>
      <c r="E179" s="3">
        <v>0.86200962893515898</v>
      </c>
      <c r="F179" s="3" t="str">
        <f t="shared" si="4"/>
        <v>0 (-0.04-0.04)</v>
      </c>
    </row>
    <row r="180" spans="1:6" x14ac:dyDescent="0.35">
      <c r="A180" s="3" t="s">
        <v>71</v>
      </c>
      <c r="B180" s="3" t="s">
        <v>110</v>
      </c>
      <c r="C180" s="3">
        <v>-3.9261237796414297E-3</v>
      </c>
      <c r="D180" s="3">
        <v>2.2841293159539599E-2</v>
      </c>
      <c r="E180" s="3">
        <v>0.86356195264945601</v>
      </c>
      <c r="F180" s="3" t="str">
        <f t="shared" si="4"/>
        <v>0 (-0.05-0.04)</v>
      </c>
    </row>
    <row r="181" spans="1:6" x14ac:dyDescent="0.35">
      <c r="A181" s="3" t="s">
        <v>17</v>
      </c>
      <c r="B181" s="3" t="s">
        <v>110</v>
      </c>
      <c r="C181" s="3">
        <v>2.6653180598544598E-3</v>
      </c>
      <c r="D181" s="3">
        <v>2.4721212616472098E-2</v>
      </c>
      <c r="E181" s="3">
        <v>0.91416460886856299</v>
      </c>
      <c r="F181" s="3" t="str">
        <f t="shared" si="4"/>
        <v>0 (-0.05-0.05)</v>
      </c>
    </row>
    <row r="182" spans="1:6" x14ac:dyDescent="0.35">
      <c r="A182" s="3" t="s">
        <v>52</v>
      </c>
      <c r="B182" s="3" t="s">
        <v>110</v>
      </c>
      <c r="C182" s="3">
        <v>2.21465805063656E-3</v>
      </c>
      <c r="D182" s="3">
        <v>2.3428951379524301E-2</v>
      </c>
      <c r="E182" s="3">
        <v>0.92471031150270699</v>
      </c>
      <c r="F182" s="3" t="str">
        <f t="shared" si="4"/>
        <v>0 (-0.04-0.05)</v>
      </c>
    </row>
    <row r="183" spans="1:6" x14ac:dyDescent="0.35">
      <c r="A183" s="3" t="s">
        <v>9</v>
      </c>
      <c r="B183" s="3" t="s">
        <v>110</v>
      </c>
      <c r="C183" s="3">
        <v>-1.34934066442547E-3</v>
      </c>
      <c r="D183" s="3">
        <v>2.1432225722166499E-2</v>
      </c>
      <c r="E183" s="3">
        <v>0.94981245954305304</v>
      </c>
      <c r="F183" s="3" t="str">
        <f t="shared" si="4"/>
        <v>0 (-0.04-0.04)</v>
      </c>
    </row>
    <row r="184" spans="1:6" x14ac:dyDescent="0.35">
      <c r="A184" s="3" t="s">
        <v>18</v>
      </c>
      <c r="B184" s="3" t="s">
        <v>110</v>
      </c>
      <c r="C184" s="3">
        <v>-7.6699983584406603E-4</v>
      </c>
      <c r="D184" s="3">
        <v>2.2575383059022101E-2</v>
      </c>
      <c r="E184" s="3">
        <v>0.97290399796571703</v>
      </c>
      <c r="F184" s="3" t="str">
        <f t="shared" si="4"/>
        <v>0 (-0.05-0.04)</v>
      </c>
    </row>
  </sheetData>
  <sortState xmlns:xlrd2="http://schemas.microsoft.com/office/spreadsheetml/2017/richdata2" ref="A3:E184">
    <sortCondition ref="B2:B18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5"/>
  <sheetViews>
    <sheetView zoomScale="77" workbookViewId="0">
      <selection activeCell="A4" sqref="A4:XFD4"/>
    </sheetView>
  </sheetViews>
  <sheetFormatPr defaultRowHeight="14.5" x14ac:dyDescent="0.35"/>
  <cols>
    <col min="5" max="5" width="21.81640625" customWidth="1"/>
  </cols>
  <sheetData>
    <row r="1" spans="1:6" x14ac:dyDescent="0.35">
      <c r="A1" s="2" t="s">
        <v>230</v>
      </c>
    </row>
    <row r="2" spans="1:6" x14ac:dyDescent="0.35">
      <c r="A2" s="2" t="s">
        <v>99</v>
      </c>
      <c r="B2" s="2" t="s">
        <v>0</v>
      </c>
      <c r="C2" s="2" t="s">
        <v>1</v>
      </c>
      <c r="D2" s="2" t="s">
        <v>2</v>
      </c>
      <c r="E2" s="2" t="s">
        <v>97</v>
      </c>
      <c r="F2" s="2" t="s">
        <v>98</v>
      </c>
    </row>
    <row r="3" spans="1:6" x14ac:dyDescent="0.35">
      <c r="A3" t="s">
        <v>75</v>
      </c>
      <c r="B3">
        <v>0.23281799741533599</v>
      </c>
      <c r="C3">
        <v>4.3959852049726501E-2</v>
      </c>
      <c r="D3" s="1">
        <v>2.4289962048893E-7</v>
      </c>
      <c r="E3" t="str">
        <f t="shared" ref="E3:E34" si="0">ROUND(EXP(B3),2)&amp;" ("&amp;ROUND(EXP(B3-1.96*C3),2)&amp;"-"&amp;ROUND(EXP(B3+1.96*C3),2)&amp;")"</f>
        <v>1.26 (1.16-1.38)</v>
      </c>
      <c r="F3" t="s">
        <v>4</v>
      </c>
    </row>
    <row r="4" spans="1:6" x14ac:dyDescent="0.35">
      <c r="A4" t="s">
        <v>91</v>
      </c>
      <c r="B4">
        <v>-0.182291004345848</v>
      </c>
      <c r="C4">
        <v>4.4367374945141799E-2</v>
      </c>
      <c r="D4" s="1">
        <v>8.8379577999594207E-5</v>
      </c>
      <c r="E4" t="str">
        <f t="shared" si="0"/>
        <v>0.83 (0.76-0.91)</v>
      </c>
      <c r="F4" t="s">
        <v>4</v>
      </c>
    </row>
    <row r="5" spans="1:6" x14ac:dyDescent="0.35">
      <c r="A5" t="s">
        <v>48</v>
      </c>
      <c r="B5">
        <v>-0.21055050102029099</v>
      </c>
      <c r="C5">
        <v>4.7687423873314302E-2</v>
      </c>
      <c r="D5">
        <v>1.60540027105744E-4</v>
      </c>
      <c r="E5" t="str">
        <f t="shared" si="0"/>
        <v>0.81 (0.74-0.89)</v>
      </c>
      <c r="F5" t="s">
        <v>4</v>
      </c>
    </row>
    <row r="6" spans="1:6" x14ac:dyDescent="0.35">
      <c r="A6" t="s">
        <v>34</v>
      </c>
      <c r="B6">
        <v>0.17114113238741399</v>
      </c>
      <c r="C6">
        <v>4.40793943785147E-2</v>
      </c>
      <c r="D6">
        <v>2.70427179320848E-4</v>
      </c>
      <c r="E6" t="str">
        <f t="shared" si="0"/>
        <v>1.19 (1.09-1.29)</v>
      </c>
      <c r="F6" t="s">
        <v>4</v>
      </c>
    </row>
    <row r="7" spans="1:6" x14ac:dyDescent="0.35">
      <c r="A7" t="s">
        <v>60</v>
      </c>
      <c r="B7">
        <v>0.17868606937228701</v>
      </c>
      <c r="C7">
        <v>4.4925830625249297E-2</v>
      </c>
      <c r="D7">
        <v>2.70572904920432E-4</v>
      </c>
      <c r="E7" t="str">
        <f t="shared" si="0"/>
        <v>1.2 (1.09-1.31)</v>
      </c>
      <c r="F7" t="s">
        <v>4</v>
      </c>
    </row>
    <row r="8" spans="1:6" x14ac:dyDescent="0.35">
      <c r="A8" t="s">
        <v>93</v>
      </c>
      <c r="B8">
        <v>0.17280784731938201</v>
      </c>
      <c r="C8">
        <v>4.6835266872129598E-2</v>
      </c>
      <c r="D8">
        <v>9.2548503217739398E-4</v>
      </c>
      <c r="E8" t="str">
        <f t="shared" si="0"/>
        <v>1.19 (1.08-1.3)</v>
      </c>
      <c r="F8" t="s">
        <v>4</v>
      </c>
    </row>
    <row r="9" spans="1:6" x14ac:dyDescent="0.35">
      <c r="A9" t="s">
        <v>25</v>
      </c>
      <c r="B9">
        <v>-0.160299761307997</v>
      </c>
      <c r="C9">
        <v>4.68409050524611E-2</v>
      </c>
      <c r="D9">
        <v>1.1409117308456599E-3</v>
      </c>
      <c r="E9" t="str">
        <f t="shared" si="0"/>
        <v>0.85 (0.78-0.93)</v>
      </c>
      <c r="F9" t="s">
        <v>4</v>
      </c>
    </row>
    <row r="10" spans="1:6" x14ac:dyDescent="0.35">
      <c r="A10" t="s">
        <v>7</v>
      </c>
      <c r="B10">
        <v>0.15385318047983301</v>
      </c>
      <c r="C10">
        <v>4.5018086580224097E-2</v>
      </c>
      <c r="D10">
        <v>1.1808049658021799E-3</v>
      </c>
      <c r="E10" t="str">
        <f t="shared" si="0"/>
        <v>1.17 (1.07-1.27)</v>
      </c>
      <c r="F10" t="s">
        <v>4</v>
      </c>
    </row>
    <row r="11" spans="1:6" x14ac:dyDescent="0.35">
      <c r="A11" t="s">
        <v>62</v>
      </c>
      <c r="B11">
        <v>0.16788104978198301</v>
      </c>
      <c r="C11">
        <v>4.3360689064680602E-2</v>
      </c>
      <c r="D11">
        <v>1.42733808596847E-3</v>
      </c>
      <c r="E11" t="str">
        <f t="shared" si="0"/>
        <v>1.18 (1.09-1.29)</v>
      </c>
      <c r="F11" t="s">
        <v>4</v>
      </c>
    </row>
    <row r="12" spans="1:6" x14ac:dyDescent="0.35">
      <c r="A12" t="s">
        <v>70</v>
      </c>
      <c r="B12">
        <v>0.14942576837834201</v>
      </c>
      <c r="C12">
        <v>4.27009215141285E-2</v>
      </c>
      <c r="D12">
        <v>1.47885004601545E-3</v>
      </c>
      <c r="E12" t="str">
        <f t="shared" si="0"/>
        <v>1.16 (1.07-1.26)</v>
      </c>
      <c r="F12" t="s">
        <v>4</v>
      </c>
    </row>
    <row r="13" spans="1:6" x14ac:dyDescent="0.35">
      <c r="A13" t="s">
        <v>44</v>
      </c>
      <c r="B13">
        <v>-0.150814347732461</v>
      </c>
      <c r="C13">
        <v>4.6621445014298497E-2</v>
      </c>
      <c r="D13">
        <v>1.8580650518641899E-3</v>
      </c>
      <c r="E13" t="str">
        <f t="shared" si="0"/>
        <v>0.86 (0.78-0.94)</v>
      </c>
      <c r="F13" t="s">
        <v>4</v>
      </c>
    </row>
    <row r="14" spans="1:6" x14ac:dyDescent="0.35">
      <c r="A14" t="s">
        <v>46</v>
      </c>
      <c r="B14">
        <v>0.14374429837006999</v>
      </c>
      <c r="C14">
        <v>4.5172931780362698E-2</v>
      </c>
      <c r="D14">
        <v>2.17261314638103E-3</v>
      </c>
      <c r="E14" t="str">
        <f t="shared" si="0"/>
        <v>1.15 (1.06-1.26)</v>
      </c>
      <c r="F14" t="s">
        <v>4</v>
      </c>
    </row>
    <row r="15" spans="1:6" x14ac:dyDescent="0.35">
      <c r="A15" t="s">
        <v>61</v>
      </c>
      <c r="B15">
        <v>0.131290374376545</v>
      </c>
      <c r="C15">
        <v>4.5402813583644903E-2</v>
      </c>
      <c r="D15">
        <v>7.9102027909904102E-3</v>
      </c>
      <c r="E15" t="str">
        <f t="shared" si="0"/>
        <v>1.14 (1.04-1.25)</v>
      </c>
      <c r="F15" t="s">
        <v>4</v>
      </c>
    </row>
    <row r="16" spans="1:6" x14ac:dyDescent="0.35">
      <c r="A16" t="s">
        <v>13</v>
      </c>
      <c r="B16">
        <v>0.131675753977092</v>
      </c>
      <c r="C16">
        <v>4.3967426720034397E-2</v>
      </c>
      <c r="D16">
        <v>8.9528633024064403E-3</v>
      </c>
      <c r="E16" t="str">
        <f t="shared" si="0"/>
        <v>1.14 (1.05-1.24)</v>
      </c>
      <c r="F16" t="s">
        <v>4</v>
      </c>
    </row>
    <row r="17" spans="1:6" x14ac:dyDescent="0.35">
      <c r="A17" t="s">
        <v>28</v>
      </c>
      <c r="B17">
        <v>0.14449118229769201</v>
      </c>
      <c r="C17">
        <v>4.91928240324426E-2</v>
      </c>
      <c r="D17">
        <v>1.06229081909057E-2</v>
      </c>
      <c r="E17" t="str">
        <f t="shared" si="0"/>
        <v>1.16 (1.05-1.27)</v>
      </c>
      <c r="F17" t="s">
        <v>4</v>
      </c>
    </row>
    <row r="18" spans="1:6" x14ac:dyDescent="0.35">
      <c r="A18" t="s">
        <v>39</v>
      </c>
      <c r="B18">
        <v>-0.12728526591714201</v>
      </c>
      <c r="C18">
        <v>4.85369098750539E-2</v>
      </c>
      <c r="D18">
        <v>1.35756835678883E-2</v>
      </c>
      <c r="E18" t="str">
        <f t="shared" si="0"/>
        <v>0.88 (0.8-0.97)</v>
      </c>
      <c r="F18" t="s">
        <v>4</v>
      </c>
    </row>
    <row r="19" spans="1:6" x14ac:dyDescent="0.35">
      <c r="A19" t="s">
        <v>78</v>
      </c>
      <c r="B19">
        <v>-0.11856968234956899</v>
      </c>
      <c r="C19">
        <v>4.8221813522251501E-2</v>
      </c>
      <c r="D19">
        <v>1.9150141158947798E-2</v>
      </c>
      <c r="E19" t="str">
        <f t="shared" si="0"/>
        <v>0.89 (0.81-0.98)</v>
      </c>
      <c r="F19" t="s">
        <v>4</v>
      </c>
    </row>
    <row r="20" spans="1:6" x14ac:dyDescent="0.35">
      <c r="A20" t="s">
        <v>14</v>
      </c>
      <c r="B20">
        <v>0.12205849740729501</v>
      </c>
      <c r="C20">
        <v>4.7506399561006697E-2</v>
      </c>
      <c r="D20">
        <v>2.1492274219818201E-2</v>
      </c>
      <c r="E20" t="str">
        <f t="shared" si="0"/>
        <v>1.13 (1.03-1.24)</v>
      </c>
      <c r="F20" t="s">
        <v>4</v>
      </c>
    </row>
    <row r="21" spans="1:6" x14ac:dyDescent="0.35">
      <c r="A21" t="s">
        <v>36</v>
      </c>
      <c r="B21">
        <v>0.124530414616585</v>
      </c>
      <c r="C21">
        <v>5.0481211946158101E-2</v>
      </c>
      <c r="D21">
        <v>2.48974705270021E-2</v>
      </c>
      <c r="E21" t="str">
        <f t="shared" si="0"/>
        <v>1.13 (1.03-1.25)</v>
      </c>
      <c r="F21" t="s">
        <v>4</v>
      </c>
    </row>
    <row r="22" spans="1:6" x14ac:dyDescent="0.35">
      <c r="A22" t="s">
        <v>29</v>
      </c>
      <c r="B22">
        <v>-0.116520897100072</v>
      </c>
      <c r="C22">
        <v>4.9207135010769697E-2</v>
      </c>
      <c r="D22">
        <v>2.7207175236304299E-2</v>
      </c>
      <c r="E22" t="str">
        <f t="shared" si="0"/>
        <v>0.89 (0.81-0.98)</v>
      </c>
      <c r="F22" t="s">
        <v>4</v>
      </c>
    </row>
    <row r="23" spans="1:6" x14ac:dyDescent="0.35">
      <c r="A23" t="s">
        <v>23</v>
      </c>
      <c r="B23">
        <v>-0.10758861697724199</v>
      </c>
      <c r="C23">
        <v>4.7513143367577101E-2</v>
      </c>
      <c r="D23">
        <v>3.0311706137520499E-2</v>
      </c>
      <c r="E23" t="str">
        <f t="shared" si="0"/>
        <v>0.9 (0.82-0.99)</v>
      </c>
      <c r="F23" t="s">
        <v>4</v>
      </c>
    </row>
    <row r="24" spans="1:6" x14ac:dyDescent="0.35">
      <c r="A24" t="s">
        <v>90</v>
      </c>
      <c r="B24">
        <v>0.101444698008111</v>
      </c>
      <c r="C24">
        <v>4.6709163473392899E-2</v>
      </c>
      <c r="D24">
        <v>3.77868287954869E-2</v>
      </c>
      <c r="E24" t="str">
        <f t="shared" si="0"/>
        <v>1.11 (1.01-1.21)</v>
      </c>
      <c r="F24" t="s">
        <v>4</v>
      </c>
    </row>
    <row r="25" spans="1:6" x14ac:dyDescent="0.35">
      <c r="A25" t="s">
        <v>73</v>
      </c>
      <c r="B25">
        <v>0.109764967895345</v>
      </c>
      <c r="C25">
        <v>4.7270511753210002E-2</v>
      </c>
      <c r="D25">
        <v>3.85902123028855E-2</v>
      </c>
      <c r="E25" t="str">
        <f t="shared" si="0"/>
        <v>1.12 (1.02-1.22)</v>
      </c>
      <c r="F25" t="s">
        <v>4</v>
      </c>
    </row>
    <row r="26" spans="1:6" x14ac:dyDescent="0.35">
      <c r="A26" t="s">
        <v>17</v>
      </c>
      <c r="B26">
        <v>-9.9999530836403699E-2</v>
      </c>
      <c r="C26">
        <v>4.8575328798649398E-2</v>
      </c>
      <c r="D26">
        <v>6.9082928763671295E-2</v>
      </c>
      <c r="E26" t="str">
        <f t="shared" si="0"/>
        <v>0.9 (0.82-1)</v>
      </c>
      <c r="F26" t="s">
        <v>4</v>
      </c>
    </row>
    <row r="27" spans="1:6" x14ac:dyDescent="0.35">
      <c r="A27" t="s">
        <v>65</v>
      </c>
      <c r="B27">
        <v>-8.9544636969609903E-2</v>
      </c>
      <c r="C27">
        <v>4.9312284467619497E-2</v>
      </c>
      <c r="D27">
        <v>7.4195856717412495E-2</v>
      </c>
      <c r="E27" t="str">
        <f t="shared" si="0"/>
        <v>0.91 (0.83-1.01)</v>
      </c>
      <c r="F27" t="s">
        <v>4</v>
      </c>
    </row>
    <row r="28" spans="1:6" x14ac:dyDescent="0.35">
      <c r="A28" t="s">
        <v>33</v>
      </c>
      <c r="B28">
        <v>9.1806660225859898E-2</v>
      </c>
      <c r="C28">
        <v>4.9456516399924898E-2</v>
      </c>
      <c r="D28">
        <v>7.9899740169431993E-2</v>
      </c>
      <c r="E28" t="str">
        <f t="shared" si="0"/>
        <v>1.1 (0.99-1.21)</v>
      </c>
      <c r="F28" t="s">
        <v>4</v>
      </c>
    </row>
    <row r="29" spans="1:6" x14ac:dyDescent="0.35">
      <c r="A29" t="s">
        <v>87</v>
      </c>
      <c r="B29">
        <v>-8.2051382562067704E-2</v>
      </c>
      <c r="C29">
        <v>4.6228415856081999E-2</v>
      </c>
      <c r="D29">
        <v>8.7785356240611997E-2</v>
      </c>
      <c r="E29" t="str">
        <f t="shared" si="0"/>
        <v>0.92 (0.84-1.01)</v>
      </c>
      <c r="F29" t="s">
        <v>4</v>
      </c>
    </row>
    <row r="30" spans="1:6" x14ac:dyDescent="0.35">
      <c r="A30" t="s">
        <v>30</v>
      </c>
      <c r="B30">
        <v>8.26490728963752E-2</v>
      </c>
      <c r="C30">
        <v>4.6307283756184398E-2</v>
      </c>
      <c r="D30">
        <v>9.4867219975733996E-2</v>
      </c>
      <c r="E30" t="str">
        <f t="shared" si="0"/>
        <v>1.09 (0.99-1.19)</v>
      </c>
      <c r="F30" t="s">
        <v>4</v>
      </c>
    </row>
    <row r="31" spans="1:6" x14ac:dyDescent="0.35">
      <c r="A31" t="s">
        <v>89</v>
      </c>
      <c r="B31">
        <v>-7.8624331844905901E-2</v>
      </c>
      <c r="C31">
        <v>4.7848186377511398E-2</v>
      </c>
      <c r="D31">
        <v>0.112155690531242</v>
      </c>
      <c r="E31" t="str">
        <f t="shared" si="0"/>
        <v>0.92 (0.84-1.02)</v>
      </c>
      <c r="F31" t="s">
        <v>4</v>
      </c>
    </row>
    <row r="32" spans="1:6" x14ac:dyDescent="0.35">
      <c r="A32" t="s">
        <v>6</v>
      </c>
      <c r="B32">
        <v>7.7777410098709907E-2</v>
      </c>
      <c r="C32">
        <v>4.7687032818693298E-2</v>
      </c>
      <c r="D32">
        <v>0.12822332410717599</v>
      </c>
      <c r="E32" t="str">
        <f t="shared" si="0"/>
        <v>1.08 (0.98-1.19)</v>
      </c>
      <c r="F32" t="s">
        <v>4</v>
      </c>
    </row>
    <row r="33" spans="1:6" x14ac:dyDescent="0.35">
      <c r="A33" t="s">
        <v>43</v>
      </c>
      <c r="B33">
        <v>-8.2020405031087706E-2</v>
      </c>
      <c r="C33">
        <v>5.0801283139807599E-2</v>
      </c>
      <c r="D33">
        <v>0.13084522451269201</v>
      </c>
      <c r="E33" t="str">
        <f t="shared" si="0"/>
        <v>0.92 (0.83-1.02)</v>
      </c>
      <c r="F33" t="s">
        <v>4</v>
      </c>
    </row>
    <row r="34" spans="1:6" x14ac:dyDescent="0.35">
      <c r="A34" t="s">
        <v>19</v>
      </c>
      <c r="B34">
        <v>-7.98371049218633E-2</v>
      </c>
      <c r="C34">
        <v>5.5406020093581899E-2</v>
      </c>
      <c r="D34">
        <v>0.13462108544357901</v>
      </c>
      <c r="E34" t="str">
        <f t="shared" si="0"/>
        <v>0.92 (0.83-1.03)</v>
      </c>
      <c r="F34" t="s">
        <v>4</v>
      </c>
    </row>
    <row r="35" spans="1:6" x14ac:dyDescent="0.35">
      <c r="A35" t="s">
        <v>51</v>
      </c>
      <c r="B35">
        <v>-7.3094005264308301E-2</v>
      </c>
      <c r="C35">
        <v>4.78229563217413E-2</v>
      </c>
      <c r="D35">
        <v>0.14351928944158099</v>
      </c>
      <c r="E35" t="str">
        <f t="shared" ref="E35:E66" si="1">ROUND(EXP(B35),2)&amp;" ("&amp;ROUND(EXP(B35-1.96*C35),2)&amp;"-"&amp;ROUND(EXP(B35+1.96*C35),2)&amp;")"</f>
        <v>0.93 (0.85-1.02)</v>
      </c>
      <c r="F35" t="s">
        <v>4</v>
      </c>
    </row>
    <row r="36" spans="1:6" x14ac:dyDescent="0.35">
      <c r="A36" t="s">
        <v>94</v>
      </c>
      <c r="B36">
        <v>-7.0074848680094004E-2</v>
      </c>
      <c r="C36">
        <v>4.6953308582430499E-2</v>
      </c>
      <c r="D36">
        <v>0.16278579322443701</v>
      </c>
      <c r="E36" t="str">
        <f t="shared" si="1"/>
        <v>0.93 (0.85-1.02)</v>
      </c>
      <c r="F36" t="s">
        <v>4</v>
      </c>
    </row>
    <row r="37" spans="1:6" x14ac:dyDescent="0.35">
      <c r="A37" t="s">
        <v>92</v>
      </c>
      <c r="B37">
        <v>-7.2392970578857199E-2</v>
      </c>
      <c r="C37">
        <v>4.8780116592239603E-2</v>
      </c>
      <c r="D37">
        <v>0.17088835063441299</v>
      </c>
      <c r="E37" t="str">
        <f t="shared" si="1"/>
        <v>0.93 (0.85-1.02)</v>
      </c>
      <c r="F37" t="s">
        <v>4</v>
      </c>
    </row>
    <row r="38" spans="1:6" x14ac:dyDescent="0.35">
      <c r="A38" t="s">
        <v>11</v>
      </c>
      <c r="B38">
        <v>6.3216864396289096E-2</v>
      </c>
      <c r="C38">
        <v>4.4189896035444702E-2</v>
      </c>
      <c r="D38">
        <v>0.171964511619799</v>
      </c>
      <c r="E38" t="str">
        <f t="shared" si="1"/>
        <v>1.07 (0.98-1.16)</v>
      </c>
      <c r="F38" t="s">
        <v>4</v>
      </c>
    </row>
    <row r="39" spans="1:6" x14ac:dyDescent="0.35">
      <c r="A39" t="s">
        <v>67</v>
      </c>
      <c r="B39">
        <v>7.1930259423633403E-2</v>
      </c>
      <c r="C39">
        <v>4.6783635567737403E-2</v>
      </c>
      <c r="D39">
        <v>0.17425533653130301</v>
      </c>
      <c r="E39" t="str">
        <f t="shared" si="1"/>
        <v>1.07 (0.98-1.18)</v>
      </c>
      <c r="F39" t="s">
        <v>4</v>
      </c>
    </row>
    <row r="40" spans="1:6" x14ac:dyDescent="0.35">
      <c r="A40" t="s">
        <v>40</v>
      </c>
      <c r="B40">
        <v>6.9512170612513899E-2</v>
      </c>
      <c r="C40">
        <v>4.55295925194577E-2</v>
      </c>
      <c r="D40">
        <v>0.179133817289058</v>
      </c>
      <c r="E40" t="str">
        <f t="shared" si="1"/>
        <v>1.07 (0.98-1.17)</v>
      </c>
      <c r="F40" t="s">
        <v>4</v>
      </c>
    </row>
    <row r="41" spans="1:6" x14ac:dyDescent="0.35">
      <c r="A41" t="s">
        <v>8</v>
      </c>
      <c r="B41">
        <v>-7.0990251384956599E-2</v>
      </c>
      <c r="C41">
        <v>4.6940944531071303E-2</v>
      </c>
      <c r="D41">
        <v>0.180600542123555</v>
      </c>
      <c r="E41" t="str">
        <f t="shared" si="1"/>
        <v>0.93 (0.85-1.02)</v>
      </c>
      <c r="F41" t="s">
        <v>4</v>
      </c>
    </row>
    <row r="42" spans="1:6" x14ac:dyDescent="0.35">
      <c r="A42" t="s">
        <v>32</v>
      </c>
      <c r="B42">
        <v>6.5915144911091406E-2</v>
      </c>
      <c r="C42">
        <v>4.5274532306231602E-2</v>
      </c>
      <c r="D42">
        <v>0.185454372399076</v>
      </c>
      <c r="E42" t="str">
        <f t="shared" si="1"/>
        <v>1.07 (0.98-1.17)</v>
      </c>
      <c r="F42" t="s">
        <v>4</v>
      </c>
    </row>
    <row r="43" spans="1:6" x14ac:dyDescent="0.35">
      <c r="A43" t="s">
        <v>42</v>
      </c>
      <c r="B43">
        <v>-6.5931563477919203E-2</v>
      </c>
      <c r="C43">
        <v>4.86056932721005E-2</v>
      </c>
      <c r="D43">
        <v>0.19431000389814901</v>
      </c>
      <c r="E43" t="str">
        <f t="shared" si="1"/>
        <v>0.94 (0.85-1.03)</v>
      </c>
      <c r="F43" t="s">
        <v>4</v>
      </c>
    </row>
    <row r="44" spans="1:6" x14ac:dyDescent="0.35">
      <c r="A44" t="s">
        <v>24</v>
      </c>
      <c r="B44">
        <v>-6.4921064977431595E-2</v>
      </c>
      <c r="C44">
        <v>4.8562129124191097E-2</v>
      </c>
      <c r="D44">
        <v>0.202297856684265</v>
      </c>
      <c r="E44" t="str">
        <f t="shared" si="1"/>
        <v>0.94 (0.85-1.03)</v>
      </c>
      <c r="F44" t="s">
        <v>4</v>
      </c>
    </row>
    <row r="45" spans="1:6" x14ac:dyDescent="0.35">
      <c r="A45" t="s">
        <v>72</v>
      </c>
      <c r="B45">
        <v>6.4979427148245894E-2</v>
      </c>
      <c r="C45">
        <v>4.7291975746157497E-2</v>
      </c>
      <c r="D45">
        <v>0.202519376374275</v>
      </c>
      <c r="E45" t="str">
        <f t="shared" si="1"/>
        <v>1.07 (0.97-1.17)</v>
      </c>
      <c r="F45" t="s">
        <v>4</v>
      </c>
    </row>
    <row r="46" spans="1:6" x14ac:dyDescent="0.35">
      <c r="A46" t="s">
        <v>16</v>
      </c>
      <c r="B46">
        <v>5.8444742824566798E-2</v>
      </c>
      <c r="C46">
        <v>4.32960638387501E-2</v>
      </c>
      <c r="D46">
        <v>0.20741119394312099</v>
      </c>
      <c r="E46" t="str">
        <f t="shared" si="1"/>
        <v>1.06 (0.97-1.15)</v>
      </c>
      <c r="F46" t="s">
        <v>4</v>
      </c>
    </row>
    <row r="47" spans="1:6" x14ac:dyDescent="0.35">
      <c r="A47" t="s">
        <v>15</v>
      </c>
      <c r="B47">
        <v>5.8888056156035699E-2</v>
      </c>
      <c r="C47">
        <v>4.2042437894763501E-2</v>
      </c>
      <c r="D47">
        <v>0.21799531963588001</v>
      </c>
      <c r="E47" t="str">
        <f t="shared" si="1"/>
        <v>1.06 (0.98-1.15)</v>
      </c>
      <c r="F47" t="s">
        <v>4</v>
      </c>
    </row>
    <row r="48" spans="1:6" x14ac:dyDescent="0.35">
      <c r="A48" t="s">
        <v>41</v>
      </c>
      <c r="B48">
        <v>-6.1423660875683003E-2</v>
      </c>
      <c r="C48">
        <v>4.9390986276048099E-2</v>
      </c>
      <c r="D48">
        <v>0.233090456234818</v>
      </c>
      <c r="E48" t="str">
        <f t="shared" si="1"/>
        <v>0.94 (0.85-1.04)</v>
      </c>
      <c r="F48" t="s">
        <v>4</v>
      </c>
    </row>
    <row r="49" spans="1:6" x14ac:dyDescent="0.35">
      <c r="A49" t="s">
        <v>81</v>
      </c>
      <c r="B49">
        <v>-6.1096976958259698E-2</v>
      </c>
      <c r="C49">
        <v>4.8353608880933201E-2</v>
      </c>
      <c r="D49">
        <v>0.23437777947079699</v>
      </c>
      <c r="E49" t="str">
        <f t="shared" si="1"/>
        <v>0.94 (0.86-1.03)</v>
      </c>
      <c r="F49" t="s">
        <v>4</v>
      </c>
    </row>
    <row r="50" spans="1:6" x14ac:dyDescent="0.35">
      <c r="A50" t="s">
        <v>45</v>
      </c>
      <c r="B50">
        <v>6.1987504024177402E-2</v>
      </c>
      <c r="C50">
        <v>4.9763571907913098E-2</v>
      </c>
      <c r="D50">
        <v>0.270602235921655</v>
      </c>
      <c r="E50" t="str">
        <f t="shared" si="1"/>
        <v>1.06 (0.97-1.17)</v>
      </c>
      <c r="F50" t="s">
        <v>4</v>
      </c>
    </row>
    <row r="51" spans="1:6" x14ac:dyDescent="0.35">
      <c r="A51" t="s">
        <v>37</v>
      </c>
      <c r="B51">
        <v>-6.1874812276690401E-2</v>
      </c>
      <c r="C51">
        <v>5.1278826999802199E-2</v>
      </c>
      <c r="D51">
        <v>0.27381659875632902</v>
      </c>
      <c r="E51" t="str">
        <f t="shared" si="1"/>
        <v>0.94 (0.85-1.04)</v>
      </c>
      <c r="F51" t="s">
        <v>4</v>
      </c>
    </row>
    <row r="52" spans="1:6" x14ac:dyDescent="0.35">
      <c r="A52" t="s">
        <v>69</v>
      </c>
      <c r="B52">
        <v>-5.4109098095287002E-2</v>
      </c>
      <c r="C52">
        <v>4.74116947508611E-2</v>
      </c>
      <c r="D52">
        <v>0.28066084753840798</v>
      </c>
      <c r="E52" t="str">
        <f t="shared" si="1"/>
        <v>0.95 (0.86-1.04)</v>
      </c>
      <c r="F52" t="s">
        <v>4</v>
      </c>
    </row>
    <row r="53" spans="1:6" x14ac:dyDescent="0.35">
      <c r="A53" t="s">
        <v>79</v>
      </c>
      <c r="B53">
        <v>5.3198621642311497E-2</v>
      </c>
      <c r="C53">
        <v>4.8230718405061601E-2</v>
      </c>
      <c r="D53">
        <v>0.29390477632224299</v>
      </c>
      <c r="E53" t="str">
        <f t="shared" si="1"/>
        <v>1.05 (0.96-1.16)</v>
      </c>
      <c r="F53" t="s">
        <v>4</v>
      </c>
    </row>
    <row r="54" spans="1:6" x14ac:dyDescent="0.35">
      <c r="A54" t="s">
        <v>54</v>
      </c>
      <c r="B54">
        <v>5.3988492174157E-2</v>
      </c>
      <c r="C54">
        <v>4.7431703212236102E-2</v>
      </c>
      <c r="D54">
        <v>0.296109700910337</v>
      </c>
      <c r="E54" t="str">
        <f t="shared" si="1"/>
        <v>1.06 (0.96-1.16)</v>
      </c>
      <c r="F54" t="s">
        <v>4</v>
      </c>
    </row>
    <row r="55" spans="1:6" x14ac:dyDescent="0.35">
      <c r="A55" t="s">
        <v>9</v>
      </c>
      <c r="B55">
        <v>-4.8702740319822503E-2</v>
      </c>
      <c r="C55">
        <v>4.87831760143538E-2</v>
      </c>
      <c r="D55">
        <v>0.34020920993731402</v>
      </c>
      <c r="E55" t="str">
        <f t="shared" si="1"/>
        <v>0.95 (0.87-1.05)</v>
      </c>
      <c r="F55" t="s">
        <v>4</v>
      </c>
    </row>
    <row r="56" spans="1:6" x14ac:dyDescent="0.35">
      <c r="A56" t="s">
        <v>59</v>
      </c>
      <c r="B56">
        <v>4.0063012165398398E-2</v>
      </c>
      <c r="C56">
        <v>4.4462618139083802E-2</v>
      </c>
      <c r="D56">
        <v>0.34789921726730499</v>
      </c>
      <c r="E56" t="str">
        <f t="shared" si="1"/>
        <v>1.04 (0.95-1.14)</v>
      </c>
      <c r="F56" t="s">
        <v>4</v>
      </c>
    </row>
    <row r="57" spans="1:6" x14ac:dyDescent="0.35">
      <c r="A57" t="s">
        <v>35</v>
      </c>
      <c r="B57">
        <v>4.5328804598970998E-2</v>
      </c>
      <c r="C57">
        <v>4.6305050947387301E-2</v>
      </c>
      <c r="D57">
        <v>0.34793090446187602</v>
      </c>
      <c r="E57" t="str">
        <f t="shared" si="1"/>
        <v>1.05 (0.96-1.15)</v>
      </c>
      <c r="F57" t="s">
        <v>4</v>
      </c>
    </row>
    <row r="58" spans="1:6" x14ac:dyDescent="0.35">
      <c r="A58" t="s">
        <v>5</v>
      </c>
      <c r="B58">
        <v>-4.4865179230086497E-2</v>
      </c>
      <c r="C58">
        <v>4.8309329331863299E-2</v>
      </c>
      <c r="D58">
        <v>0.37854876576969798</v>
      </c>
      <c r="E58" t="str">
        <f t="shared" si="1"/>
        <v>0.96 (0.87-1.05)</v>
      </c>
      <c r="F58" t="s">
        <v>4</v>
      </c>
    </row>
    <row r="59" spans="1:6" x14ac:dyDescent="0.35">
      <c r="A59" t="s">
        <v>26</v>
      </c>
      <c r="B59">
        <v>-4.27653345163767E-2</v>
      </c>
      <c r="C59">
        <v>4.6070265290364697E-2</v>
      </c>
      <c r="D59">
        <v>0.37931721095910298</v>
      </c>
      <c r="E59" t="str">
        <f t="shared" si="1"/>
        <v>0.96 (0.88-1.05)</v>
      </c>
      <c r="F59" t="s">
        <v>4</v>
      </c>
    </row>
    <row r="60" spans="1:6" x14ac:dyDescent="0.35">
      <c r="A60" t="s">
        <v>58</v>
      </c>
      <c r="B60">
        <v>-4.0376686260274602E-2</v>
      </c>
      <c r="C60">
        <v>4.8218248979930198E-2</v>
      </c>
      <c r="D60">
        <v>0.40178009849887603</v>
      </c>
      <c r="E60" t="str">
        <f t="shared" si="1"/>
        <v>0.96 (0.87-1.06)</v>
      </c>
      <c r="F60" t="s">
        <v>4</v>
      </c>
    </row>
    <row r="61" spans="1:6" x14ac:dyDescent="0.35">
      <c r="A61" t="s">
        <v>49</v>
      </c>
      <c r="B61">
        <v>-3.9169355317088199E-2</v>
      </c>
      <c r="C61">
        <v>4.6139417951893198E-2</v>
      </c>
      <c r="D61">
        <v>0.40841474757634599</v>
      </c>
      <c r="E61" t="str">
        <f t="shared" si="1"/>
        <v>0.96 (0.88-1.05)</v>
      </c>
      <c r="F61" t="s">
        <v>4</v>
      </c>
    </row>
    <row r="62" spans="1:6" x14ac:dyDescent="0.35">
      <c r="A62" t="s">
        <v>88</v>
      </c>
      <c r="B62">
        <v>-4.1574905095390198E-2</v>
      </c>
      <c r="C62">
        <v>4.8186643230267903E-2</v>
      </c>
      <c r="D62">
        <v>0.40908199281562602</v>
      </c>
      <c r="E62" t="str">
        <f t="shared" si="1"/>
        <v>0.96 (0.87-1.05)</v>
      </c>
      <c r="F62" t="s">
        <v>4</v>
      </c>
    </row>
    <row r="63" spans="1:6" x14ac:dyDescent="0.35">
      <c r="A63" t="s">
        <v>27</v>
      </c>
      <c r="B63">
        <v>-4.1279972860628497E-2</v>
      </c>
      <c r="C63">
        <v>4.8490182646165399E-2</v>
      </c>
      <c r="D63">
        <v>0.41260243885176001</v>
      </c>
      <c r="E63" t="str">
        <f t="shared" si="1"/>
        <v>0.96 (0.87-1.06)</v>
      </c>
      <c r="F63" t="s">
        <v>4</v>
      </c>
    </row>
    <row r="64" spans="1:6" x14ac:dyDescent="0.35">
      <c r="A64" t="s">
        <v>85</v>
      </c>
      <c r="B64">
        <v>-3.6390291085172402E-2</v>
      </c>
      <c r="C64">
        <v>4.7216655988059103E-2</v>
      </c>
      <c r="D64">
        <v>0.42139579020095402</v>
      </c>
      <c r="E64" t="str">
        <f t="shared" si="1"/>
        <v>0.96 (0.88-1.06)</v>
      </c>
      <c r="F64" t="s">
        <v>4</v>
      </c>
    </row>
    <row r="65" spans="1:6" x14ac:dyDescent="0.35">
      <c r="A65" t="s">
        <v>84</v>
      </c>
      <c r="B65">
        <v>-3.8994776727614998E-2</v>
      </c>
      <c r="C65">
        <v>4.7852723456697298E-2</v>
      </c>
      <c r="D65">
        <v>0.43999023669409898</v>
      </c>
      <c r="E65" t="str">
        <f t="shared" si="1"/>
        <v>0.96 (0.88-1.06)</v>
      </c>
      <c r="F65" t="s">
        <v>4</v>
      </c>
    </row>
    <row r="66" spans="1:6" x14ac:dyDescent="0.35">
      <c r="A66" t="s">
        <v>31</v>
      </c>
      <c r="B66">
        <v>3.8208830705127601E-2</v>
      </c>
      <c r="C66">
        <v>4.7296764265874397E-2</v>
      </c>
      <c r="D66">
        <v>0.44482568145671603</v>
      </c>
      <c r="E66" t="str">
        <f t="shared" si="1"/>
        <v>1.04 (0.95-1.14)</v>
      </c>
      <c r="F66" t="s">
        <v>4</v>
      </c>
    </row>
    <row r="67" spans="1:6" x14ac:dyDescent="0.35">
      <c r="A67" t="s">
        <v>50</v>
      </c>
      <c r="B67">
        <v>3.3050924578097302E-2</v>
      </c>
      <c r="C67">
        <v>4.3065616973396399E-2</v>
      </c>
      <c r="D67">
        <v>0.48500396725640599</v>
      </c>
      <c r="E67" t="str">
        <f t="shared" ref="E67:E93" si="2">ROUND(EXP(B67),2)&amp;" ("&amp;ROUND(EXP(B67-1.96*C67),2)&amp;"-"&amp;ROUND(EXP(B67+1.96*C67),2)&amp;")"</f>
        <v>1.03 (0.95-1.12)</v>
      </c>
      <c r="F67" t="s">
        <v>4</v>
      </c>
    </row>
    <row r="68" spans="1:6" x14ac:dyDescent="0.35">
      <c r="A68" t="s">
        <v>18</v>
      </c>
      <c r="B68">
        <v>-3.7919284812932101E-2</v>
      </c>
      <c r="C68">
        <v>4.95701055244002E-2</v>
      </c>
      <c r="D68">
        <v>0.493694704589483</v>
      </c>
      <c r="E68" t="str">
        <f t="shared" si="2"/>
        <v>0.96 (0.87-1.06)</v>
      </c>
      <c r="F68" t="s">
        <v>4</v>
      </c>
    </row>
    <row r="69" spans="1:6" x14ac:dyDescent="0.35">
      <c r="A69" t="s">
        <v>64</v>
      </c>
      <c r="B69">
        <v>3.9633129500189303E-2</v>
      </c>
      <c r="C69">
        <v>5.0155484209719402E-2</v>
      </c>
      <c r="D69">
        <v>0.49381122345032602</v>
      </c>
      <c r="E69" t="str">
        <f t="shared" si="2"/>
        <v>1.04 (0.94-1.15)</v>
      </c>
      <c r="F69" t="s">
        <v>4</v>
      </c>
    </row>
    <row r="70" spans="1:6" x14ac:dyDescent="0.35">
      <c r="A70" t="s">
        <v>63</v>
      </c>
      <c r="B70">
        <v>-3.2865106510959599E-2</v>
      </c>
      <c r="C70">
        <v>4.70182908403401E-2</v>
      </c>
      <c r="D70">
        <v>0.51091286567134797</v>
      </c>
      <c r="E70" t="str">
        <f t="shared" si="2"/>
        <v>0.97 (0.88-1.06)</v>
      </c>
      <c r="F70" t="s">
        <v>4</v>
      </c>
    </row>
    <row r="71" spans="1:6" x14ac:dyDescent="0.35">
      <c r="A71" t="s">
        <v>76</v>
      </c>
      <c r="B71">
        <v>-3.0071661068406801E-2</v>
      </c>
      <c r="C71">
        <v>4.7921146090765102E-2</v>
      </c>
      <c r="D71">
        <v>0.55206051173828397</v>
      </c>
      <c r="E71" t="str">
        <f t="shared" si="2"/>
        <v>0.97 (0.88-1.07)</v>
      </c>
      <c r="F71" t="s">
        <v>4</v>
      </c>
    </row>
    <row r="72" spans="1:6" x14ac:dyDescent="0.35">
      <c r="A72" t="s">
        <v>53</v>
      </c>
      <c r="B72">
        <v>-3.0255867798288899E-2</v>
      </c>
      <c r="C72">
        <v>5.0457182691432803E-2</v>
      </c>
      <c r="D72">
        <v>0.57329293438024798</v>
      </c>
      <c r="E72" t="str">
        <f t="shared" si="2"/>
        <v>0.97 (0.88-1.07)</v>
      </c>
      <c r="F72" t="s">
        <v>4</v>
      </c>
    </row>
    <row r="73" spans="1:6" x14ac:dyDescent="0.35">
      <c r="A73" t="s">
        <v>68</v>
      </c>
      <c r="B73">
        <v>2.8062937263333702E-2</v>
      </c>
      <c r="C73">
        <v>4.6043142991102397E-2</v>
      </c>
      <c r="D73">
        <v>0.57396354836521102</v>
      </c>
      <c r="E73" t="str">
        <f t="shared" si="2"/>
        <v>1.03 (0.94-1.13)</v>
      </c>
      <c r="F73" t="s">
        <v>4</v>
      </c>
    </row>
    <row r="74" spans="1:6" x14ac:dyDescent="0.35">
      <c r="A74" t="s">
        <v>83</v>
      </c>
      <c r="B74">
        <v>2.5844093843002E-2</v>
      </c>
      <c r="C74">
        <v>4.7581443557888702E-2</v>
      </c>
      <c r="D74">
        <v>0.61020158967684202</v>
      </c>
      <c r="E74" t="str">
        <f t="shared" si="2"/>
        <v>1.03 (0.93-1.13)</v>
      </c>
      <c r="F74" t="s">
        <v>4</v>
      </c>
    </row>
    <row r="75" spans="1:6" x14ac:dyDescent="0.35">
      <c r="A75" t="s">
        <v>80</v>
      </c>
      <c r="B75">
        <v>2.53974968595518E-2</v>
      </c>
      <c r="C75">
        <v>4.78957297676788E-2</v>
      </c>
      <c r="D75">
        <v>0.62520421122677095</v>
      </c>
      <c r="E75" t="str">
        <f t="shared" si="2"/>
        <v>1.03 (0.93-1.13)</v>
      </c>
      <c r="F75" t="s">
        <v>4</v>
      </c>
    </row>
    <row r="76" spans="1:6" x14ac:dyDescent="0.35">
      <c r="A76" t="s">
        <v>12</v>
      </c>
      <c r="B76">
        <v>2.2009553137585201E-2</v>
      </c>
      <c r="C76">
        <v>4.48888378430937E-2</v>
      </c>
      <c r="D76">
        <v>0.63684550164098697</v>
      </c>
      <c r="E76" t="str">
        <f t="shared" si="2"/>
        <v>1.02 (0.94-1.12)</v>
      </c>
      <c r="F76" t="s">
        <v>4</v>
      </c>
    </row>
    <row r="77" spans="1:6" x14ac:dyDescent="0.35">
      <c r="A77" t="s">
        <v>86</v>
      </c>
      <c r="B77">
        <v>-2.3196965489731301E-2</v>
      </c>
      <c r="C77">
        <v>5.0384011259906401E-2</v>
      </c>
      <c r="D77">
        <v>0.67175078473878302</v>
      </c>
      <c r="E77" t="str">
        <f t="shared" si="2"/>
        <v>0.98 (0.89-1.08)</v>
      </c>
      <c r="F77" t="s">
        <v>4</v>
      </c>
    </row>
    <row r="78" spans="1:6" x14ac:dyDescent="0.35">
      <c r="A78" t="s">
        <v>66</v>
      </c>
      <c r="B78">
        <v>-1.8062861630510602E-2</v>
      </c>
      <c r="C78">
        <v>4.5818113615019397E-2</v>
      </c>
      <c r="D78">
        <v>0.70487397006931396</v>
      </c>
      <c r="E78" t="str">
        <f t="shared" si="2"/>
        <v>0.98 (0.9-1.07)</v>
      </c>
      <c r="F78" t="s">
        <v>4</v>
      </c>
    </row>
    <row r="79" spans="1:6" x14ac:dyDescent="0.35">
      <c r="A79" t="s">
        <v>55</v>
      </c>
      <c r="B79">
        <v>1.69680255044618E-2</v>
      </c>
      <c r="C79">
        <v>4.8004592507594701E-2</v>
      </c>
      <c r="D79">
        <v>0.74146349306727899</v>
      </c>
      <c r="E79" t="str">
        <f t="shared" si="2"/>
        <v>1.02 (0.93-1.12)</v>
      </c>
      <c r="F79" t="s">
        <v>4</v>
      </c>
    </row>
    <row r="80" spans="1:6" x14ac:dyDescent="0.35">
      <c r="A80" t="s">
        <v>56</v>
      </c>
      <c r="B80">
        <v>1.33551470055414E-2</v>
      </c>
      <c r="C80">
        <v>4.5832358592409E-2</v>
      </c>
      <c r="D80">
        <v>0.76235852399582504</v>
      </c>
      <c r="E80" t="str">
        <f t="shared" si="2"/>
        <v>1.01 (0.93-1.11)</v>
      </c>
      <c r="F80" t="s">
        <v>4</v>
      </c>
    </row>
    <row r="81" spans="1:6" x14ac:dyDescent="0.35">
      <c r="A81" t="s">
        <v>10</v>
      </c>
      <c r="B81">
        <v>-1.49072406708665E-2</v>
      </c>
      <c r="C81">
        <v>4.7683548964882999E-2</v>
      </c>
      <c r="D81">
        <v>0.77733344333992205</v>
      </c>
      <c r="E81" t="str">
        <f t="shared" si="2"/>
        <v>0.99 (0.9-1.08)</v>
      </c>
      <c r="F81" t="s">
        <v>4</v>
      </c>
    </row>
    <row r="82" spans="1:6" x14ac:dyDescent="0.35">
      <c r="A82" t="s">
        <v>52</v>
      </c>
      <c r="B82">
        <v>-1.1493242769223699E-2</v>
      </c>
      <c r="C82">
        <v>4.6200791475298097E-2</v>
      </c>
      <c r="D82">
        <v>0.81257358439875904</v>
      </c>
      <c r="E82" t="str">
        <f t="shared" si="2"/>
        <v>0.99 (0.9-1.08)</v>
      </c>
      <c r="F82" t="s">
        <v>4</v>
      </c>
    </row>
    <row r="83" spans="1:6" x14ac:dyDescent="0.35">
      <c r="A83" t="s">
        <v>22</v>
      </c>
      <c r="B83">
        <v>1.1188031196346499E-2</v>
      </c>
      <c r="C83">
        <v>4.6150953583245502E-2</v>
      </c>
      <c r="D83">
        <v>0.82077772326057097</v>
      </c>
      <c r="E83" t="str">
        <f t="shared" si="2"/>
        <v>1.01 (0.92-1.11)</v>
      </c>
      <c r="F83" t="s">
        <v>4</v>
      </c>
    </row>
    <row r="84" spans="1:6" x14ac:dyDescent="0.35">
      <c r="A84" t="s">
        <v>47</v>
      </c>
      <c r="B84">
        <v>9.3431206653416497E-3</v>
      </c>
      <c r="C84">
        <v>4.7081968569043897E-2</v>
      </c>
      <c r="D84">
        <v>0.85911525314160697</v>
      </c>
      <c r="E84" t="str">
        <f t="shared" si="2"/>
        <v>1.01 (0.92-1.11)</v>
      </c>
      <c r="F84" t="s">
        <v>4</v>
      </c>
    </row>
    <row r="85" spans="1:6" x14ac:dyDescent="0.35">
      <c r="A85" t="s">
        <v>3</v>
      </c>
      <c r="B85">
        <v>-9.2588786086594405E-3</v>
      </c>
      <c r="C85">
        <v>4.5931804119878801E-2</v>
      </c>
      <c r="D85">
        <v>0.85952913439028</v>
      </c>
      <c r="E85" t="str">
        <f t="shared" si="2"/>
        <v>0.99 (0.91-1.08)</v>
      </c>
      <c r="F85" t="s">
        <v>4</v>
      </c>
    </row>
    <row r="86" spans="1:6" x14ac:dyDescent="0.35">
      <c r="A86" t="s">
        <v>38</v>
      </c>
      <c r="B86">
        <v>7.8326909203148901E-3</v>
      </c>
      <c r="C86">
        <v>4.6585037293289402E-2</v>
      </c>
      <c r="D86">
        <v>0.87733512870790598</v>
      </c>
      <c r="E86" t="str">
        <f t="shared" si="2"/>
        <v>1.01 (0.92-1.1)</v>
      </c>
      <c r="F86" t="s">
        <v>4</v>
      </c>
    </row>
    <row r="87" spans="1:6" x14ac:dyDescent="0.35">
      <c r="A87" t="s">
        <v>57</v>
      </c>
      <c r="B87">
        <v>-6.6148356456945901E-3</v>
      </c>
      <c r="C87">
        <v>4.6387844073378898E-2</v>
      </c>
      <c r="D87">
        <v>0.90750230125328102</v>
      </c>
      <c r="E87" t="str">
        <f t="shared" si="2"/>
        <v>0.99 (0.91-1.09)</v>
      </c>
      <c r="F87" t="s">
        <v>4</v>
      </c>
    </row>
    <row r="88" spans="1:6" x14ac:dyDescent="0.35">
      <c r="A88" t="s">
        <v>74</v>
      </c>
      <c r="B88">
        <v>-4.9627387018388201E-3</v>
      </c>
      <c r="C88">
        <v>4.9168410398293297E-2</v>
      </c>
      <c r="D88">
        <v>0.92322563349518105</v>
      </c>
      <c r="E88" t="str">
        <f t="shared" si="2"/>
        <v>1 (0.9-1.1)</v>
      </c>
      <c r="F88" t="s">
        <v>4</v>
      </c>
    </row>
    <row r="89" spans="1:6" x14ac:dyDescent="0.35">
      <c r="A89" t="s">
        <v>21</v>
      </c>
      <c r="B89">
        <v>5.0514644550450696E-3</v>
      </c>
      <c r="C89">
        <v>4.7193277838093801E-2</v>
      </c>
      <c r="D89">
        <v>0.92402368191695605</v>
      </c>
      <c r="E89" t="str">
        <f t="shared" si="2"/>
        <v>1.01 (0.92-1.1)</v>
      </c>
      <c r="F89" t="s">
        <v>4</v>
      </c>
    </row>
    <row r="90" spans="1:6" x14ac:dyDescent="0.35">
      <c r="A90" t="s">
        <v>71</v>
      </c>
      <c r="B90">
        <v>-3.0780306105790902E-3</v>
      </c>
      <c r="C90">
        <v>4.76405184700101E-2</v>
      </c>
      <c r="D90">
        <v>0.95292098420156401</v>
      </c>
      <c r="E90" t="str">
        <f t="shared" si="2"/>
        <v>1 (0.91-1.09)</v>
      </c>
      <c r="F90" t="s">
        <v>4</v>
      </c>
    </row>
    <row r="91" spans="1:6" x14ac:dyDescent="0.35">
      <c r="A91" t="s">
        <v>20</v>
      </c>
      <c r="B91">
        <v>2.38851357322385E-3</v>
      </c>
      <c r="C91">
        <v>4.5851857342407903E-2</v>
      </c>
      <c r="D91">
        <v>0.96155499237230702</v>
      </c>
      <c r="E91" t="str">
        <f t="shared" si="2"/>
        <v>1 (0.92-1.1)</v>
      </c>
      <c r="F91" t="s">
        <v>4</v>
      </c>
    </row>
    <row r="92" spans="1:6" x14ac:dyDescent="0.35">
      <c r="A92" t="s">
        <v>82</v>
      </c>
      <c r="B92">
        <v>1.1332468266742599E-3</v>
      </c>
      <c r="C92">
        <v>5.1349781344449397E-2</v>
      </c>
      <c r="D92">
        <v>0.983642907399777</v>
      </c>
      <c r="E92" t="str">
        <f t="shared" si="2"/>
        <v>1 (0.91-1.11)</v>
      </c>
      <c r="F92" t="s">
        <v>4</v>
      </c>
    </row>
    <row r="93" spans="1:6" x14ac:dyDescent="0.35">
      <c r="A93" t="s">
        <v>77</v>
      </c>
      <c r="B93">
        <v>-1.06261905882255E-3</v>
      </c>
      <c r="C93">
        <v>4.7983718489768901E-2</v>
      </c>
      <c r="D93">
        <v>0.98372129384909002</v>
      </c>
      <c r="E93" t="str">
        <f t="shared" si="2"/>
        <v>1 (0.91-1.1)</v>
      </c>
      <c r="F93" t="s">
        <v>4</v>
      </c>
    </row>
    <row r="94" spans="1:6" x14ac:dyDescent="0.35">
      <c r="A94" t="s">
        <v>3</v>
      </c>
      <c r="B94">
        <v>-1.5634512406085099E-2</v>
      </c>
      <c r="C94">
        <v>4.6053213227745297E-2</v>
      </c>
      <c r="D94">
        <v>0.76518019483315203</v>
      </c>
      <c r="E94" t="str">
        <f t="shared" ref="E94:E131" si="3">ROUND(EXP(B94),2)&amp;" ("&amp;ROUND(EXP(B94-1.96*C94),2)&amp;"-"&amp;ROUND(EXP(B94+1.96*C94),2)&amp;")"</f>
        <v>0.98 (0.9-1.08)</v>
      </c>
      <c r="F94" t="s">
        <v>95</v>
      </c>
    </row>
    <row r="95" spans="1:6" x14ac:dyDescent="0.35">
      <c r="A95" t="s">
        <v>5</v>
      </c>
      <c r="B95">
        <v>-4.8589712899777003E-2</v>
      </c>
      <c r="C95">
        <v>4.9216989290463198E-2</v>
      </c>
      <c r="D95">
        <v>0.35294697973624201</v>
      </c>
      <c r="E95" t="str">
        <f t="shared" si="3"/>
        <v>0.95 (0.86-1.05)</v>
      </c>
      <c r="F95" t="s">
        <v>95</v>
      </c>
    </row>
    <row r="96" spans="1:6" x14ac:dyDescent="0.35">
      <c r="A96" t="s">
        <v>6</v>
      </c>
      <c r="B96">
        <v>6.1586582507304699E-2</v>
      </c>
      <c r="C96">
        <v>4.84552129711135E-2</v>
      </c>
      <c r="D96">
        <v>0.23867793628064601</v>
      </c>
      <c r="E96" t="str">
        <f t="shared" si="3"/>
        <v>1.06 (0.97-1.17)</v>
      </c>
      <c r="F96" t="s">
        <v>95</v>
      </c>
    </row>
    <row r="97" spans="1:6" x14ac:dyDescent="0.35">
      <c r="A97" t="s">
        <v>7</v>
      </c>
      <c r="B97">
        <v>0.14060763471936299</v>
      </c>
      <c r="C97">
        <v>4.5400075182337601E-2</v>
      </c>
      <c r="D97">
        <v>3.69888276269626E-3</v>
      </c>
      <c r="E97" t="str">
        <f t="shared" si="3"/>
        <v>1.15 (1.05-1.26)</v>
      </c>
      <c r="F97" t="s">
        <v>95</v>
      </c>
    </row>
    <row r="98" spans="1:6" x14ac:dyDescent="0.35">
      <c r="A98" t="s">
        <v>8</v>
      </c>
      <c r="B98">
        <v>-7.3242657152703103E-2</v>
      </c>
      <c r="C98">
        <v>4.6815902196473302E-2</v>
      </c>
      <c r="D98">
        <v>0.16658916929075299</v>
      </c>
      <c r="E98" t="str">
        <f t="shared" si="3"/>
        <v>0.93 (0.85-1.02)</v>
      </c>
      <c r="F98" t="s">
        <v>95</v>
      </c>
    </row>
    <row r="99" spans="1:6" x14ac:dyDescent="0.35">
      <c r="A99" t="s">
        <v>9</v>
      </c>
      <c r="B99">
        <v>-4.7212026967778001E-2</v>
      </c>
      <c r="C99">
        <v>4.8983943691835001E-2</v>
      </c>
      <c r="D99">
        <v>0.36342888873357099</v>
      </c>
      <c r="E99" t="str">
        <f t="shared" si="3"/>
        <v>0.95 (0.87-1.05)</v>
      </c>
      <c r="F99" t="s">
        <v>95</v>
      </c>
    </row>
    <row r="100" spans="1:6" x14ac:dyDescent="0.35">
      <c r="A100" t="s">
        <v>10</v>
      </c>
      <c r="B100">
        <v>-2.5458922855088301E-2</v>
      </c>
      <c r="C100">
        <v>4.7800290605321302E-2</v>
      </c>
      <c r="D100">
        <v>0.63172488711762198</v>
      </c>
      <c r="E100" t="str">
        <f t="shared" si="3"/>
        <v>0.97 (0.89-1.07)</v>
      </c>
      <c r="F100" t="s">
        <v>95</v>
      </c>
    </row>
    <row r="101" spans="1:6" x14ac:dyDescent="0.35">
      <c r="A101" t="s">
        <v>11</v>
      </c>
      <c r="B101">
        <v>4.51269017901169E-2</v>
      </c>
      <c r="C101">
        <v>4.5095408993056502E-2</v>
      </c>
      <c r="D101">
        <v>0.34063087702919598</v>
      </c>
      <c r="E101" t="str">
        <f t="shared" si="3"/>
        <v>1.05 (0.96-1.14)</v>
      </c>
      <c r="F101" t="s">
        <v>95</v>
      </c>
    </row>
    <row r="102" spans="1:6" x14ac:dyDescent="0.35">
      <c r="A102" t="s">
        <v>12</v>
      </c>
      <c r="B102">
        <v>9.9597120484321705E-3</v>
      </c>
      <c r="C102">
        <v>4.5176648591303603E-2</v>
      </c>
      <c r="D102">
        <v>0.83340075348096898</v>
      </c>
      <c r="E102" t="str">
        <f t="shared" si="3"/>
        <v>1.01 (0.92-1.1)</v>
      </c>
      <c r="F102" t="s">
        <v>95</v>
      </c>
    </row>
    <row r="103" spans="1:6" x14ac:dyDescent="0.35">
      <c r="A103" t="s">
        <v>13</v>
      </c>
      <c r="B103">
        <v>0.116681866370837</v>
      </c>
      <c r="C103">
        <v>4.4421669711763999E-2</v>
      </c>
      <c r="D103">
        <v>2.3605929751216701E-2</v>
      </c>
      <c r="E103" t="str">
        <f t="shared" si="3"/>
        <v>1.12 (1.03-1.23)</v>
      </c>
      <c r="F103" t="s">
        <v>95</v>
      </c>
    </row>
    <row r="104" spans="1:6" x14ac:dyDescent="0.35">
      <c r="A104" t="s">
        <v>14</v>
      </c>
      <c r="B104">
        <v>0.11005520421357901</v>
      </c>
      <c r="C104">
        <v>4.7485997639114298E-2</v>
      </c>
      <c r="D104">
        <v>3.9899052609373001E-2</v>
      </c>
      <c r="E104" t="str">
        <f t="shared" si="3"/>
        <v>1.12 (1.02-1.23)</v>
      </c>
      <c r="F104" t="s">
        <v>95</v>
      </c>
    </row>
    <row r="105" spans="1:6" x14ac:dyDescent="0.35">
      <c r="A105" t="s">
        <v>15</v>
      </c>
      <c r="B105">
        <v>4.6611433697420102E-2</v>
      </c>
      <c r="C105">
        <v>4.2724103179023497E-2</v>
      </c>
      <c r="D105">
        <v>0.328613036210603</v>
      </c>
      <c r="E105" t="str">
        <f t="shared" si="3"/>
        <v>1.05 (0.96-1.14)</v>
      </c>
      <c r="F105" t="s">
        <v>95</v>
      </c>
    </row>
    <row r="106" spans="1:6" x14ac:dyDescent="0.35">
      <c r="A106" t="s">
        <v>16</v>
      </c>
      <c r="B106">
        <v>4.75051289733757E-2</v>
      </c>
      <c r="C106">
        <v>4.3593771126786099E-2</v>
      </c>
      <c r="D106">
        <v>0.30551984641188001</v>
      </c>
      <c r="E106" t="str">
        <f t="shared" si="3"/>
        <v>1.05 (0.96-1.14)</v>
      </c>
      <c r="F106" t="s">
        <v>95</v>
      </c>
    </row>
    <row r="107" spans="1:6" x14ac:dyDescent="0.35">
      <c r="A107" t="s">
        <v>17</v>
      </c>
      <c r="B107">
        <v>-9.9811465648276698E-2</v>
      </c>
      <c r="C107">
        <v>4.9131196721022799E-2</v>
      </c>
      <c r="D107">
        <v>7.1443863376956795E-2</v>
      </c>
      <c r="E107" t="str">
        <f t="shared" si="3"/>
        <v>0.91 (0.82-1)</v>
      </c>
      <c r="F107" t="s">
        <v>95</v>
      </c>
    </row>
    <row r="108" spans="1:6" x14ac:dyDescent="0.35">
      <c r="A108" t="s">
        <v>18</v>
      </c>
      <c r="B108">
        <v>-3.6945214897815097E-2</v>
      </c>
      <c r="C108">
        <v>4.9260289389376502E-2</v>
      </c>
      <c r="D108">
        <v>0.50449848471814596</v>
      </c>
      <c r="E108" t="str">
        <f t="shared" si="3"/>
        <v>0.96 (0.88-1.06)</v>
      </c>
      <c r="F108" t="s">
        <v>95</v>
      </c>
    </row>
    <row r="109" spans="1:6" x14ac:dyDescent="0.35">
      <c r="A109" t="s">
        <v>19</v>
      </c>
      <c r="B109">
        <v>-7.9179566611205898E-2</v>
      </c>
      <c r="C109">
        <v>5.4951101194377398E-2</v>
      </c>
      <c r="D109">
        <v>0.136698002597295</v>
      </c>
      <c r="E109" t="str">
        <f t="shared" si="3"/>
        <v>0.92 (0.83-1.03)</v>
      </c>
      <c r="F109" t="s">
        <v>95</v>
      </c>
    </row>
    <row r="110" spans="1:6" x14ac:dyDescent="0.35">
      <c r="A110" t="s">
        <v>20</v>
      </c>
      <c r="B110">
        <v>4.94579406767451E-3</v>
      </c>
      <c r="C110">
        <v>4.6070469916746501E-2</v>
      </c>
      <c r="D110">
        <v>0.92112752435427103</v>
      </c>
      <c r="E110" t="str">
        <f t="shared" si="3"/>
        <v>1 (0.92-1.1)</v>
      </c>
      <c r="F110" t="s">
        <v>95</v>
      </c>
    </row>
    <row r="111" spans="1:6" x14ac:dyDescent="0.35">
      <c r="A111" t="s">
        <v>21</v>
      </c>
      <c r="B111">
        <v>-5.7559153993549297E-3</v>
      </c>
      <c r="C111">
        <v>4.7437606093562797E-2</v>
      </c>
      <c r="D111">
        <v>0.91407916604233896</v>
      </c>
      <c r="E111" t="str">
        <f t="shared" si="3"/>
        <v>0.99 (0.91-1.09)</v>
      </c>
      <c r="F111" t="s">
        <v>95</v>
      </c>
    </row>
    <row r="112" spans="1:6" x14ac:dyDescent="0.35">
      <c r="A112" t="s">
        <v>22</v>
      </c>
      <c r="B112">
        <v>-1.8041072585905701E-3</v>
      </c>
      <c r="C112">
        <v>4.6654739146029599E-2</v>
      </c>
      <c r="D112">
        <v>0.97144683860078695</v>
      </c>
      <c r="E112" t="str">
        <f t="shared" si="3"/>
        <v>1 (0.91-1.09)</v>
      </c>
      <c r="F112" t="s">
        <v>95</v>
      </c>
    </row>
    <row r="113" spans="1:6" x14ac:dyDescent="0.35">
      <c r="A113" t="s">
        <v>23</v>
      </c>
      <c r="B113">
        <v>-0.104547013647389</v>
      </c>
      <c r="C113">
        <v>4.7575834656098499E-2</v>
      </c>
      <c r="D113">
        <v>3.2375694097618701E-2</v>
      </c>
      <c r="E113" t="str">
        <f t="shared" si="3"/>
        <v>0.9 (0.82-0.99)</v>
      </c>
      <c r="F113" t="s">
        <v>95</v>
      </c>
    </row>
    <row r="114" spans="1:6" x14ac:dyDescent="0.35">
      <c r="A114" t="s">
        <v>24</v>
      </c>
      <c r="B114">
        <v>-5.73154725698269E-2</v>
      </c>
      <c r="C114">
        <v>4.8496853402218397E-2</v>
      </c>
      <c r="D114">
        <v>0.26004221356529</v>
      </c>
      <c r="E114" t="str">
        <f t="shared" si="3"/>
        <v>0.94 (0.86-1.04)</v>
      </c>
      <c r="F114" t="s">
        <v>95</v>
      </c>
    </row>
    <row r="115" spans="1:6" x14ac:dyDescent="0.35">
      <c r="A115" t="s">
        <v>25</v>
      </c>
      <c r="B115">
        <v>-0.15443005206388</v>
      </c>
      <c r="C115">
        <v>4.6990590864829998E-2</v>
      </c>
      <c r="D115">
        <v>1.54774501055934E-3</v>
      </c>
      <c r="E115" t="str">
        <f t="shared" si="3"/>
        <v>0.86 (0.78-0.94)</v>
      </c>
      <c r="F115" t="s">
        <v>95</v>
      </c>
    </row>
    <row r="116" spans="1:6" x14ac:dyDescent="0.35">
      <c r="A116" t="s">
        <v>26</v>
      </c>
      <c r="B116">
        <v>-3.31731440302208E-2</v>
      </c>
      <c r="C116">
        <v>4.6161347750837897E-2</v>
      </c>
      <c r="D116">
        <v>0.49700242878215101</v>
      </c>
      <c r="E116" t="str">
        <f t="shared" si="3"/>
        <v>0.97 (0.88-1.06)</v>
      </c>
      <c r="F116" t="s">
        <v>95</v>
      </c>
    </row>
    <row r="117" spans="1:6" x14ac:dyDescent="0.35">
      <c r="A117" t="s">
        <v>27</v>
      </c>
      <c r="B117">
        <v>-4.4466115665395503E-2</v>
      </c>
      <c r="C117">
        <v>4.8703085328958201E-2</v>
      </c>
      <c r="D117">
        <v>0.38006792415091201</v>
      </c>
      <c r="E117" t="str">
        <f t="shared" si="3"/>
        <v>0.96 (0.87-1.05)</v>
      </c>
      <c r="F117" t="s">
        <v>95</v>
      </c>
    </row>
    <row r="118" spans="1:6" x14ac:dyDescent="0.35">
      <c r="A118" t="s">
        <v>28</v>
      </c>
      <c r="B118">
        <v>0.134093927887625</v>
      </c>
      <c r="C118">
        <v>4.9824502938122198E-2</v>
      </c>
      <c r="D118">
        <v>2.1069276956725301E-2</v>
      </c>
      <c r="E118" t="str">
        <f t="shared" si="3"/>
        <v>1.14 (1.04-1.26)</v>
      </c>
      <c r="F118" t="s">
        <v>95</v>
      </c>
    </row>
    <row r="119" spans="1:6" x14ac:dyDescent="0.35">
      <c r="A119" t="s">
        <v>29</v>
      </c>
      <c r="B119">
        <v>-0.101582335717226</v>
      </c>
      <c r="C119">
        <v>4.9627309228143103E-2</v>
      </c>
      <c r="D119">
        <v>5.5040397117068401E-2</v>
      </c>
      <c r="E119" t="str">
        <f t="shared" si="3"/>
        <v>0.9 (0.82-1)</v>
      </c>
      <c r="F119" t="s">
        <v>95</v>
      </c>
    </row>
    <row r="120" spans="1:6" x14ac:dyDescent="0.35">
      <c r="A120" t="s">
        <v>30</v>
      </c>
      <c r="B120">
        <v>6.9077956582325795E-2</v>
      </c>
      <c r="C120">
        <v>4.6892142289004297E-2</v>
      </c>
      <c r="D120">
        <v>0.171444050999674</v>
      </c>
      <c r="E120" t="str">
        <f t="shared" si="3"/>
        <v>1.07 (0.98-1.17)</v>
      </c>
      <c r="F120" t="s">
        <v>95</v>
      </c>
    </row>
    <row r="121" spans="1:6" x14ac:dyDescent="0.35">
      <c r="A121" t="s">
        <v>31</v>
      </c>
      <c r="B121">
        <v>3.89308247218789E-2</v>
      </c>
      <c r="C121">
        <v>4.7275609886228503E-2</v>
      </c>
      <c r="D121">
        <v>0.43879348480095198</v>
      </c>
      <c r="E121" t="str">
        <f t="shared" si="3"/>
        <v>1.04 (0.95-1.14)</v>
      </c>
      <c r="F121" t="s">
        <v>95</v>
      </c>
    </row>
    <row r="122" spans="1:6" x14ac:dyDescent="0.35">
      <c r="A122" t="s">
        <v>32</v>
      </c>
      <c r="B122">
        <v>5.7600956520856797E-2</v>
      </c>
      <c r="C122">
        <v>4.5824255594124598E-2</v>
      </c>
      <c r="D122">
        <v>0.25490932384109899</v>
      </c>
      <c r="E122" t="str">
        <f t="shared" si="3"/>
        <v>1.06 (0.97-1.16)</v>
      </c>
      <c r="F122" t="s">
        <v>95</v>
      </c>
    </row>
    <row r="123" spans="1:6" x14ac:dyDescent="0.35">
      <c r="A123" t="s">
        <v>33</v>
      </c>
      <c r="B123">
        <v>7.90547414586798E-2</v>
      </c>
      <c r="C123">
        <v>4.9936263903361297E-2</v>
      </c>
      <c r="D123">
        <v>0.13930155366250899</v>
      </c>
      <c r="E123" t="str">
        <f t="shared" si="3"/>
        <v>1.08 (0.98-1.19)</v>
      </c>
      <c r="F123" t="s">
        <v>95</v>
      </c>
    </row>
    <row r="124" spans="1:6" x14ac:dyDescent="0.35">
      <c r="A124" t="s">
        <v>34</v>
      </c>
      <c r="B124">
        <v>0.16236852337270999</v>
      </c>
      <c r="C124">
        <v>4.4640409273208302E-2</v>
      </c>
      <c r="D124">
        <v>7.2582126003900202E-4</v>
      </c>
      <c r="E124" t="str">
        <f t="shared" si="3"/>
        <v>1.18 (1.08-1.28)</v>
      </c>
      <c r="F124" t="s">
        <v>95</v>
      </c>
    </row>
    <row r="125" spans="1:6" x14ac:dyDescent="0.35">
      <c r="A125" t="s">
        <v>35</v>
      </c>
      <c r="B125">
        <v>3.3929221679087802E-2</v>
      </c>
      <c r="C125">
        <v>4.68146950490698E-2</v>
      </c>
      <c r="D125">
        <v>0.49008805659918298</v>
      </c>
      <c r="E125" t="str">
        <f t="shared" si="3"/>
        <v>1.03 (0.94-1.13)</v>
      </c>
      <c r="F125" t="s">
        <v>95</v>
      </c>
    </row>
    <row r="126" spans="1:6" x14ac:dyDescent="0.35">
      <c r="A126" t="s">
        <v>36</v>
      </c>
      <c r="B126">
        <v>0.119116316626364</v>
      </c>
      <c r="C126">
        <v>5.05935371066603E-2</v>
      </c>
      <c r="D126">
        <v>3.19854129916185E-2</v>
      </c>
      <c r="E126" t="str">
        <f t="shared" si="3"/>
        <v>1.13 (1.02-1.24)</v>
      </c>
      <c r="F126" t="s">
        <v>95</v>
      </c>
    </row>
    <row r="127" spans="1:6" x14ac:dyDescent="0.35">
      <c r="A127" t="s">
        <v>37</v>
      </c>
      <c r="B127">
        <v>-4.4613010499051101E-2</v>
      </c>
      <c r="C127">
        <v>5.2004147092933301E-2</v>
      </c>
      <c r="D127">
        <v>0.43739169696874403</v>
      </c>
      <c r="E127" t="str">
        <f t="shared" si="3"/>
        <v>0.96 (0.86-1.06)</v>
      </c>
      <c r="F127" t="s">
        <v>95</v>
      </c>
    </row>
    <row r="128" spans="1:6" x14ac:dyDescent="0.35">
      <c r="A128" t="s">
        <v>38</v>
      </c>
      <c r="B128">
        <v>-4.1579508206103597E-3</v>
      </c>
      <c r="C128">
        <v>4.7057027069803498E-2</v>
      </c>
      <c r="D128">
        <v>0.93578132483180598</v>
      </c>
      <c r="E128" t="str">
        <f t="shared" si="3"/>
        <v>1 (0.91-1.09)</v>
      </c>
      <c r="F128" t="s">
        <v>95</v>
      </c>
    </row>
    <row r="129" spans="1:6" x14ac:dyDescent="0.35">
      <c r="A129" t="s">
        <v>39</v>
      </c>
      <c r="B129">
        <v>-0.109767374765796</v>
      </c>
      <c r="C129">
        <v>4.9455079406825198E-2</v>
      </c>
      <c r="D129">
        <v>3.83609380000186E-2</v>
      </c>
      <c r="E129" t="str">
        <f t="shared" si="3"/>
        <v>0.9 (0.81-0.99)</v>
      </c>
      <c r="F129" t="s">
        <v>95</v>
      </c>
    </row>
    <row r="130" spans="1:6" x14ac:dyDescent="0.35">
      <c r="A130" t="s">
        <v>40</v>
      </c>
      <c r="B130">
        <v>6.0307181551137401E-2</v>
      </c>
      <c r="C130">
        <v>4.60382160193867E-2</v>
      </c>
      <c r="D130">
        <v>0.25045240154757198</v>
      </c>
      <c r="E130" t="str">
        <f t="shared" si="3"/>
        <v>1.06 (0.97-1.16)</v>
      </c>
      <c r="F130" t="s">
        <v>95</v>
      </c>
    </row>
    <row r="131" spans="1:6" x14ac:dyDescent="0.35">
      <c r="A131" t="s">
        <v>41</v>
      </c>
      <c r="B131">
        <v>-6.5513150063319703E-2</v>
      </c>
      <c r="C131">
        <v>4.9456135639131101E-2</v>
      </c>
      <c r="D131">
        <v>0.20237953007800999</v>
      </c>
      <c r="E131" t="str">
        <f t="shared" si="3"/>
        <v>0.94 (0.85-1.03)</v>
      </c>
      <c r="F131" t="s">
        <v>95</v>
      </c>
    </row>
    <row r="132" spans="1:6" x14ac:dyDescent="0.35">
      <c r="A132" t="s">
        <v>42</v>
      </c>
      <c r="B132">
        <v>-7.1547819018960401E-2</v>
      </c>
      <c r="C132">
        <v>4.8882653267495899E-2</v>
      </c>
      <c r="D132">
        <v>0.16074084897708901</v>
      </c>
      <c r="E132" t="str">
        <f t="shared" ref="E132:E195" si="4">ROUND(EXP(B132),2)&amp;" ("&amp;ROUND(EXP(B132-1.96*C132),2)&amp;"-"&amp;ROUND(EXP(B132+1.96*C132),2)&amp;")"</f>
        <v>0.93 (0.85-1.02)</v>
      </c>
      <c r="F132" t="s">
        <v>95</v>
      </c>
    </row>
    <row r="133" spans="1:6" x14ac:dyDescent="0.35">
      <c r="A133" t="s">
        <v>43</v>
      </c>
      <c r="B133">
        <v>-9.3011500722847806E-2</v>
      </c>
      <c r="C133">
        <v>5.1297120633047498E-2</v>
      </c>
      <c r="D133">
        <v>8.8405885044466795E-2</v>
      </c>
      <c r="E133" t="str">
        <f t="shared" si="4"/>
        <v>0.91 (0.82-1.01)</v>
      </c>
      <c r="F133" t="s">
        <v>95</v>
      </c>
    </row>
    <row r="134" spans="1:6" x14ac:dyDescent="0.35">
      <c r="A134" t="s">
        <v>44</v>
      </c>
      <c r="B134">
        <v>-0.139784494258959</v>
      </c>
      <c r="C134">
        <v>4.7540902382220099E-2</v>
      </c>
      <c r="D134">
        <v>5.0715257795200201E-3</v>
      </c>
      <c r="E134" t="str">
        <f t="shared" si="4"/>
        <v>0.87 (0.79-0.95)</v>
      </c>
      <c r="F134" t="s">
        <v>95</v>
      </c>
    </row>
    <row r="135" spans="1:6" x14ac:dyDescent="0.35">
      <c r="A135" t="s">
        <v>45</v>
      </c>
      <c r="B135">
        <v>6.6839524614898296E-2</v>
      </c>
      <c r="C135">
        <v>4.9525305220115202E-2</v>
      </c>
      <c r="D135">
        <v>0.23299797981294501</v>
      </c>
      <c r="E135" t="str">
        <f t="shared" si="4"/>
        <v>1.07 (0.97-1.18)</v>
      </c>
      <c r="F135" t="s">
        <v>95</v>
      </c>
    </row>
    <row r="136" spans="1:6" x14ac:dyDescent="0.35">
      <c r="A136" t="s">
        <v>46</v>
      </c>
      <c r="B136">
        <v>0.131676875553733</v>
      </c>
      <c r="C136">
        <v>4.6367684504007703E-2</v>
      </c>
      <c r="D136">
        <v>7.05689236087089E-3</v>
      </c>
      <c r="E136" t="str">
        <f t="shared" si="4"/>
        <v>1.14 (1.04-1.25)</v>
      </c>
      <c r="F136" t="s">
        <v>95</v>
      </c>
    </row>
    <row r="137" spans="1:6" x14ac:dyDescent="0.35">
      <c r="A137" t="s">
        <v>47</v>
      </c>
      <c r="B137">
        <v>2.4368988025721201E-2</v>
      </c>
      <c r="C137">
        <v>4.7525953202107403E-2</v>
      </c>
      <c r="D137">
        <v>0.644817262410328</v>
      </c>
      <c r="E137" t="str">
        <f t="shared" si="4"/>
        <v>1.02 (0.93-1.12)</v>
      </c>
      <c r="F137" t="s">
        <v>95</v>
      </c>
    </row>
    <row r="138" spans="1:6" x14ac:dyDescent="0.35">
      <c r="A138" t="s">
        <v>48</v>
      </c>
      <c r="B138">
        <v>-0.19169108855115499</v>
      </c>
      <c r="C138">
        <v>4.91196105450823E-2</v>
      </c>
      <c r="D138">
        <v>9.61779707103923E-4</v>
      </c>
      <c r="E138" t="str">
        <f t="shared" si="4"/>
        <v>0.83 (0.75-0.91)</v>
      </c>
      <c r="F138" t="s">
        <v>95</v>
      </c>
    </row>
    <row r="139" spans="1:6" x14ac:dyDescent="0.35">
      <c r="A139" t="s">
        <v>49</v>
      </c>
      <c r="B139">
        <v>-4.1513536415799697E-2</v>
      </c>
      <c r="C139">
        <v>4.5944495989349597E-2</v>
      </c>
      <c r="D139">
        <v>0.382782189384341</v>
      </c>
      <c r="E139" t="str">
        <f t="shared" si="4"/>
        <v>0.96 (0.88-1.05)</v>
      </c>
      <c r="F139" t="s">
        <v>95</v>
      </c>
    </row>
    <row r="140" spans="1:6" x14ac:dyDescent="0.35">
      <c r="A140" t="s">
        <v>50</v>
      </c>
      <c r="B140">
        <v>3.2621321722697799E-2</v>
      </c>
      <c r="C140">
        <v>4.3227471515863501E-2</v>
      </c>
      <c r="D140">
        <v>0.49185802758873398</v>
      </c>
      <c r="E140" t="str">
        <f t="shared" si="4"/>
        <v>1.03 (0.95-1.12)</v>
      </c>
      <c r="F140" t="s">
        <v>95</v>
      </c>
    </row>
    <row r="141" spans="1:6" x14ac:dyDescent="0.35">
      <c r="A141" t="s">
        <v>51</v>
      </c>
      <c r="B141">
        <v>-6.4630400526439105E-2</v>
      </c>
      <c r="C141">
        <v>4.7680218353707303E-2</v>
      </c>
      <c r="D141">
        <v>0.195387398173545</v>
      </c>
      <c r="E141" t="str">
        <f t="shared" si="4"/>
        <v>0.94 (0.85-1.03)</v>
      </c>
      <c r="F141" t="s">
        <v>95</v>
      </c>
    </row>
    <row r="142" spans="1:6" x14ac:dyDescent="0.35">
      <c r="A142" t="s">
        <v>52</v>
      </c>
      <c r="B142">
        <v>-8.1164939476059093E-3</v>
      </c>
      <c r="C142">
        <v>4.5933977648703703E-2</v>
      </c>
      <c r="D142">
        <v>0.865660742530038</v>
      </c>
      <c r="E142" t="str">
        <f t="shared" si="4"/>
        <v>0.99 (0.91-1.09)</v>
      </c>
      <c r="F142" t="s">
        <v>95</v>
      </c>
    </row>
    <row r="143" spans="1:6" x14ac:dyDescent="0.35">
      <c r="A143" t="s">
        <v>53</v>
      </c>
      <c r="B143">
        <v>-3.3574168529409698E-2</v>
      </c>
      <c r="C143">
        <v>5.0702243074487299E-2</v>
      </c>
      <c r="D143">
        <v>0.54601881254949702</v>
      </c>
      <c r="E143" t="str">
        <f t="shared" si="4"/>
        <v>0.97 (0.88-1.07)</v>
      </c>
      <c r="F143" t="s">
        <v>95</v>
      </c>
    </row>
    <row r="144" spans="1:6" x14ac:dyDescent="0.35">
      <c r="A144" t="s">
        <v>54</v>
      </c>
      <c r="B144">
        <v>5.1395090990336102E-2</v>
      </c>
      <c r="C144">
        <v>4.7515088276249201E-2</v>
      </c>
      <c r="D144">
        <v>0.32587196466190799</v>
      </c>
      <c r="E144" t="str">
        <f t="shared" si="4"/>
        <v>1.05 (0.96-1.16)</v>
      </c>
      <c r="F144" t="s">
        <v>95</v>
      </c>
    </row>
    <row r="145" spans="1:6" x14ac:dyDescent="0.35">
      <c r="A145" t="s">
        <v>55</v>
      </c>
      <c r="B145">
        <v>1.53522450744607E-2</v>
      </c>
      <c r="C145">
        <v>4.8195060683958797E-2</v>
      </c>
      <c r="D145">
        <v>0.76694128879926105</v>
      </c>
      <c r="E145" t="str">
        <f t="shared" si="4"/>
        <v>1.02 (0.92-1.12)</v>
      </c>
      <c r="F145" t="s">
        <v>95</v>
      </c>
    </row>
    <row r="146" spans="1:6" x14ac:dyDescent="0.35">
      <c r="A146" t="s">
        <v>56</v>
      </c>
      <c r="B146">
        <v>1.4192979631358E-2</v>
      </c>
      <c r="C146">
        <v>4.5193495891829298E-2</v>
      </c>
      <c r="D146">
        <v>0.73874618580500095</v>
      </c>
      <c r="E146" t="str">
        <f t="shared" si="4"/>
        <v>1.01 (0.93-1.11)</v>
      </c>
      <c r="F146" t="s">
        <v>95</v>
      </c>
    </row>
    <row r="147" spans="1:6" x14ac:dyDescent="0.35">
      <c r="A147" t="s">
        <v>57</v>
      </c>
      <c r="B147">
        <v>-4.7672940537495804E-3</v>
      </c>
      <c r="C147">
        <v>4.6310928460480197E-2</v>
      </c>
      <c r="D147">
        <v>0.93320753655032496</v>
      </c>
      <c r="E147" t="str">
        <f t="shared" si="4"/>
        <v>1 (0.91-1.09)</v>
      </c>
      <c r="F147" t="s">
        <v>95</v>
      </c>
    </row>
    <row r="148" spans="1:6" x14ac:dyDescent="0.35">
      <c r="A148" t="s">
        <v>58</v>
      </c>
      <c r="B148">
        <v>-3.8433394620047703E-2</v>
      </c>
      <c r="C148">
        <v>4.8332594308463102E-2</v>
      </c>
      <c r="D148">
        <v>0.43259891294365499</v>
      </c>
      <c r="E148" t="str">
        <f t="shared" si="4"/>
        <v>0.96 (0.88-1.06)</v>
      </c>
      <c r="F148" t="s">
        <v>95</v>
      </c>
    </row>
    <row r="149" spans="1:6" x14ac:dyDescent="0.35">
      <c r="A149" t="s">
        <v>59</v>
      </c>
      <c r="B149">
        <v>4.0341546548208103E-2</v>
      </c>
      <c r="C149">
        <v>4.43820707620316E-2</v>
      </c>
      <c r="D149">
        <v>0.34355968003322701</v>
      </c>
      <c r="E149" t="str">
        <f t="shared" si="4"/>
        <v>1.04 (0.95-1.14)</v>
      </c>
      <c r="F149" t="s">
        <v>95</v>
      </c>
    </row>
    <row r="150" spans="1:6" x14ac:dyDescent="0.35">
      <c r="A150" t="s">
        <v>60</v>
      </c>
      <c r="B150">
        <v>0.16547652960015699</v>
      </c>
      <c r="C150">
        <v>4.5711217120376402E-2</v>
      </c>
      <c r="D150">
        <v>1.00320886134376E-3</v>
      </c>
      <c r="E150" t="str">
        <f t="shared" si="4"/>
        <v>1.18 (1.08-1.29)</v>
      </c>
      <c r="F150" t="s">
        <v>95</v>
      </c>
    </row>
    <row r="151" spans="1:6" x14ac:dyDescent="0.35">
      <c r="A151" t="s">
        <v>61</v>
      </c>
      <c r="B151">
        <v>0.120911499223975</v>
      </c>
      <c r="C151">
        <v>4.6104965766648902E-2</v>
      </c>
      <c r="D151">
        <v>1.6831569962978399E-2</v>
      </c>
      <c r="E151" t="str">
        <f t="shared" si="4"/>
        <v>1.13 (1.03-1.24)</v>
      </c>
      <c r="F151" t="s">
        <v>95</v>
      </c>
    </row>
    <row r="152" spans="1:6" x14ac:dyDescent="0.35">
      <c r="A152" t="s">
        <v>62</v>
      </c>
      <c r="B152">
        <v>0.15066473792638899</v>
      </c>
      <c r="C152">
        <v>4.4673134214923201E-2</v>
      </c>
      <c r="D152">
        <v>4.7519246390007397E-3</v>
      </c>
      <c r="E152" t="str">
        <f t="shared" si="4"/>
        <v>1.16 (1.07-1.27)</v>
      </c>
      <c r="F152" t="s">
        <v>95</v>
      </c>
    </row>
    <row r="153" spans="1:6" x14ac:dyDescent="0.35">
      <c r="A153" t="s">
        <v>63</v>
      </c>
      <c r="B153">
        <v>-3.5002095528894897E-2</v>
      </c>
      <c r="C153">
        <v>4.7197364916578E-2</v>
      </c>
      <c r="D153">
        <v>0.48772704045064702</v>
      </c>
      <c r="E153" t="str">
        <f t="shared" si="4"/>
        <v>0.97 (0.88-1.06)</v>
      </c>
      <c r="F153" t="s">
        <v>95</v>
      </c>
    </row>
    <row r="154" spans="1:6" x14ac:dyDescent="0.35">
      <c r="A154" t="s">
        <v>64</v>
      </c>
      <c r="B154">
        <v>3.3016959057984699E-2</v>
      </c>
      <c r="C154">
        <v>5.0260921929169103E-2</v>
      </c>
      <c r="D154">
        <v>0.569077730869888</v>
      </c>
      <c r="E154" t="str">
        <f t="shared" si="4"/>
        <v>1.03 (0.94-1.14)</v>
      </c>
      <c r="F154" t="s">
        <v>95</v>
      </c>
    </row>
    <row r="155" spans="1:6" x14ac:dyDescent="0.35">
      <c r="A155" t="s">
        <v>65</v>
      </c>
      <c r="B155">
        <v>-8.04197275143025E-2</v>
      </c>
      <c r="C155">
        <v>4.9684043617544499E-2</v>
      </c>
      <c r="D155">
        <v>0.110251047236989</v>
      </c>
      <c r="E155" t="str">
        <f t="shared" si="4"/>
        <v>0.92 (0.84-1.02)</v>
      </c>
      <c r="F155" t="s">
        <v>95</v>
      </c>
    </row>
    <row r="156" spans="1:6" x14ac:dyDescent="0.35">
      <c r="A156" t="s">
        <v>66</v>
      </c>
      <c r="B156">
        <v>-2.6009607570739699E-2</v>
      </c>
      <c r="C156">
        <v>4.6075463781425602E-2</v>
      </c>
      <c r="D156">
        <v>0.58844334649951802</v>
      </c>
      <c r="E156" t="str">
        <f t="shared" si="4"/>
        <v>0.97 (0.89-1.07)</v>
      </c>
      <c r="F156" t="s">
        <v>95</v>
      </c>
    </row>
    <row r="157" spans="1:6" x14ac:dyDescent="0.35">
      <c r="A157" t="s">
        <v>67</v>
      </c>
      <c r="B157">
        <v>6.3117237835644602E-2</v>
      </c>
      <c r="C157">
        <v>4.7369478415385899E-2</v>
      </c>
      <c r="D157">
        <v>0.24144802949364499</v>
      </c>
      <c r="E157" t="str">
        <f t="shared" si="4"/>
        <v>1.07 (0.97-1.17)</v>
      </c>
      <c r="F157" t="s">
        <v>95</v>
      </c>
    </row>
    <row r="158" spans="1:6" x14ac:dyDescent="0.35">
      <c r="A158" t="s">
        <v>68</v>
      </c>
      <c r="B158">
        <v>1.6765580586763602E-2</v>
      </c>
      <c r="C158">
        <v>4.6173062121197497E-2</v>
      </c>
      <c r="D158">
        <v>0.74002485174920696</v>
      </c>
      <c r="E158" t="str">
        <f t="shared" si="4"/>
        <v>1.02 (0.93-1.11)</v>
      </c>
      <c r="F158" t="s">
        <v>95</v>
      </c>
    </row>
    <row r="159" spans="1:6" x14ac:dyDescent="0.35">
      <c r="A159" t="s">
        <v>69</v>
      </c>
      <c r="B159">
        <v>-6.28760616263426E-2</v>
      </c>
      <c r="C159">
        <v>4.76846074838779E-2</v>
      </c>
      <c r="D159">
        <v>0.21634025085078201</v>
      </c>
      <c r="E159" t="str">
        <f t="shared" si="4"/>
        <v>0.94 (0.86-1.03)</v>
      </c>
      <c r="F159" t="s">
        <v>95</v>
      </c>
    </row>
    <row r="160" spans="1:6" x14ac:dyDescent="0.35">
      <c r="A160" t="s">
        <v>70</v>
      </c>
      <c r="B160">
        <v>0.134019012381492</v>
      </c>
      <c r="C160">
        <v>4.3166012659025602E-2</v>
      </c>
      <c r="D160">
        <v>5.0977605799299797E-3</v>
      </c>
      <c r="E160" t="str">
        <f t="shared" si="4"/>
        <v>1.14 (1.05-1.24)</v>
      </c>
      <c r="F160" t="s">
        <v>95</v>
      </c>
    </row>
    <row r="161" spans="1:6" x14ac:dyDescent="0.35">
      <c r="A161" t="s">
        <v>71</v>
      </c>
      <c r="B161">
        <v>-1.40572095577669E-2</v>
      </c>
      <c r="C161">
        <v>4.8157576442937597E-2</v>
      </c>
      <c r="D161">
        <v>0.79036270387681795</v>
      </c>
      <c r="E161" t="str">
        <f t="shared" si="4"/>
        <v>0.99 (0.9-1.08)</v>
      </c>
      <c r="F161" t="s">
        <v>95</v>
      </c>
    </row>
    <row r="162" spans="1:6" x14ac:dyDescent="0.35">
      <c r="A162" t="s">
        <v>72</v>
      </c>
      <c r="B162">
        <v>6.1419167289295001E-2</v>
      </c>
      <c r="C162">
        <v>4.7128451725459902E-2</v>
      </c>
      <c r="D162">
        <v>0.22601390009618499</v>
      </c>
      <c r="E162" t="str">
        <f t="shared" si="4"/>
        <v>1.06 (0.97-1.17)</v>
      </c>
      <c r="F162" t="s">
        <v>95</v>
      </c>
    </row>
    <row r="163" spans="1:6" x14ac:dyDescent="0.35">
      <c r="A163" t="s">
        <v>73</v>
      </c>
      <c r="B163">
        <v>9.3916398232282705E-2</v>
      </c>
      <c r="C163">
        <v>4.9122492534175201E-2</v>
      </c>
      <c r="D163">
        <v>8.6952892160566994E-2</v>
      </c>
      <c r="E163" t="str">
        <f t="shared" si="4"/>
        <v>1.1 (1-1.21)</v>
      </c>
      <c r="F163" t="s">
        <v>95</v>
      </c>
    </row>
    <row r="164" spans="1:6" x14ac:dyDescent="0.35">
      <c r="A164" t="s">
        <v>74</v>
      </c>
      <c r="B164">
        <v>-1.75104239577363E-3</v>
      </c>
      <c r="C164">
        <v>4.8969378025650399E-2</v>
      </c>
      <c r="D164">
        <v>0.97288635586441197</v>
      </c>
      <c r="E164" t="str">
        <f t="shared" si="4"/>
        <v>1 (0.91-1.1)</v>
      </c>
      <c r="F164" t="s">
        <v>95</v>
      </c>
    </row>
    <row r="165" spans="1:6" x14ac:dyDescent="0.35">
      <c r="A165" t="s">
        <v>75</v>
      </c>
      <c r="B165">
        <v>0.24535015036414401</v>
      </c>
      <c r="C165">
        <v>4.4304461853190202E-2</v>
      </c>
      <c r="D165" s="1">
        <v>7.9785121557195E-8</v>
      </c>
      <c r="E165" t="str">
        <f t="shared" si="4"/>
        <v>1.28 (1.17-1.39)</v>
      </c>
      <c r="F165" t="s">
        <v>95</v>
      </c>
    </row>
    <row r="166" spans="1:6" x14ac:dyDescent="0.35">
      <c r="A166" t="s">
        <v>76</v>
      </c>
      <c r="B166">
        <v>-1.52242750376314E-2</v>
      </c>
      <c r="C166">
        <v>4.8219334565547597E-2</v>
      </c>
      <c r="D166">
        <v>0.76494179177294896</v>
      </c>
      <c r="E166" t="str">
        <f t="shared" si="4"/>
        <v>0.98 (0.9-1.08)</v>
      </c>
      <c r="F166" t="s">
        <v>95</v>
      </c>
    </row>
    <row r="167" spans="1:6" x14ac:dyDescent="0.35">
      <c r="A167" t="s">
        <v>77</v>
      </c>
      <c r="B167">
        <v>-1.1110819598860001E-2</v>
      </c>
      <c r="C167">
        <v>4.8051600133060902E-2</v>
      </c>
      <c r="D167">
        <v>0.83258414554301596</v>
      </c>
      <c r="E167" t="str">
        <f t="shared" si="4"/>
        <v>0.99 (0.9-1.09)</v>
      </c>
      <c r="F167" t="s">
        <v>95</v>
      </c>
    </row>
    <row r="168" spans="1:6" x14ac:dyDescent="0.35">
      <c r="A168" t="s">
        <v>78</v>
      </c>
      <c r="B168">
        <v>-0.110249647285524</v>
      </c>
      <c r="C168">
        <v>4.8221433667903497E-2</v>
      </c>
      <c r="D168">
        <v>2.8146187369137699E-2</v>
      </c>
      <c r="E168" t="str">
        <f t="shared" si="4"/>
        <v>0.9 (0.81-0.98)</v>
      </c>
      <c r="F168" t="s">
        <v>95</v>
      </c>
    </row>
    <row r="169" spans="1:6" x14ac:dyDescent="0.35">
      <c r="A169" t="s">
        <v>79</v>
      </c>
      <c r="B169">
        <v>4.22541176236262E-2</v>
      </c>
      <c r="C169">
        <v>4.8714890162264997E-2</v>
      </c>
      <c r="D169">
        <v>0.40918954440787197</v>
      </c>
      <c r="E169" t="str">
        <f t="shared" si="4"/>
        <v>1.04 (0.95-1.15)</v>
      </c>
      <c r="F169" t="s">
        <v>95</v>
      </c>
    </row>
    <row r="170" spans="1:6" x14ac:dyDescent="0.35">
      <c r="A170" t="s">
        <v>80</v>
      </c>
      <c r="B170">
        <v>1.6569609666702199E-2</v>
      </c>
      <c r="C170">
        <v>4.8048234007893598E-2</v>
      </c>
      <c r="D170">
        <v>0.75117830507970496</v>
      </c>
      <c r="E170" t="str">
        <f t="shared" si="4"/>
        <v>1.02 (0.93-1.12)</v>
      </c>
      <c r="F170" t="s">
        <v>95</v>
      </c>
    </row>
    <row r="171" spans="1:6" x14ac:dyDescent="0.35">
      <c r="A171" t="s">
        <v>81</v>
      </c>
      <c r="B171">
        <v>-5.67909886618101E-2</v>
      </c>
      <c r="C171">
        <v>4.8136818233388202E-2</v>
      </c>
      <c r="D171">
        <v>0.26858199660478399</v>
      </c>
      <c r="E171" t="str">
        <f t="shared" si="4"/>
        <v>0.94 (0.86-1.04)</v>
      </c>
      <c r="F171" t="s">
        <v>95</v>
      </c>
    </row>
    <row r="172" spans="1:6" x14ac:dyDescent="0.35">
      <c r="A172" t="s">
        <v>82</v>
      </c>
      <c r="B172">
        <v>5.6658288066987004E-3</v>
      </c>
      <c r="C172">
        <v>5.1102164648442201E-2</v>
      </c>
      <c r="D172">
        <v>0.91807936660603195</v>
      </c>
      <c r="E172" t="str">
        <f t="shared" si="4"/>
        <v>1.01 (0.91-1.11)</v>
      </c>
      <c r="F172" t="s">
        <v>95</v>
      </c>
    </row>
    <row r="173" spans="1:6" x14ac:dyDescent="0.35">
      <c r="A173" t="s">
        <v>83</v>
      </c>
      <c r="B173">
        <v>1.22390098654398E-2</v>
      </c>
      <c r="C173">
        <v>4.8160060713641102E-2</v>
      </c>
      <c r="D173">
        <v>0.81283871691885201</v>
      </c>
      <c r="E173" t="str">
        <f t="shared" si="4"/>
        <v>1.01 (0.92-1.11)</v>
      </c>
      <c r="F173" t="s">
        <v>95</v>
      </c>
    </row>
    <row r="174" spans="1:6" x14ac:dyDescent="0.35">
      <c r="A174" t="s">
        <v>84</v>
      </c>
      <c r="B174">
        <v>-2.1712513026803E-2</v>
      </c>
      <c r="C174">
        <v>4.8239607103695799E-2</v>
      </c>
      <c r="D174">
        <v>0.67237594344343199</v>
      </c>
      <c r="E174" t="str">
        <f t="shared" si="4"/>
        <v>0.98 (0.89-1.08)</v>
      </c>
      <c r="F174" t="s">
        <v>95</v>
      </c>
    </row>
    <row r="175" spans="1:6" x14ac:dyDescent="0.35">
      <c r="A175" t="s">
        <v>85</v>
      </c>
      <c r="B175">
        <v>-4.2601399668615099E-2</v>
      </c>
      <c r="C175">
        <v>4.72548491179519E-2</v>
      </c>
      <c r="D175">
        <v>0.34678189408156102</v>
      </c>
      <c r="E175" t="str">
        <f t="shared" si="4"/>
        <v>0.96 (0.87-1.05)</v>
      </c>
      <c r="F175" t="s">
        <v>95</v>
      </c>
    </row>
    <row r="176" spans="1:6" x14ac:dyDescent="0.35">
      <c r="A176" t="s">
        <v>86</v>
      </c>
      <c r="B176">
        <v>-1.7195178861024198E-2</v>
      </c>
      <c r="C176">
        <v>5.0248662010805398E-2</v>
      </c>
      <c r="D176">
        <v>0.75378503672844399</v>
      </c>
      <c r="E176" t="str">
        <f t="shared" si="4"/>
        <v>0.98 (0.89-1.08)</v>
      </c>
      <c r="F176" t="s">
        <v>95</v>
      </c>
    </row>
    <row r="177" spans="1:6" x14ac:dyDescent="0.35">
      <c r="A177" t="s">
        <v>87</v>
      </c>
      <c r="B177">
        <v>-7.1025004117536497E-2</v>
      </c>
      <c r="C177">
        <v>4.6634102222133399E-2</v>
      </c>
      <c r="D177">
        <v>0.141590804921848</v>
      </c>
      <c r="E177" t="str">
        <f t="shared" si="4"/>
        <v>0.93 (0.85-1.02)</v>
      </c>
      <c r="F177" t="s">
        <v>95</v>
      </c>
    </row>
    <row r="178" spans="1:6" x14ac:dyDescent="0.35">
      <c r="A178" t="s">
        <v>88</v>
      </c>
      <c r="B178">
        <v>-3.7704583922675797E-2</v>
      </c>
      <c r="C178">
        <v>4.7939041462844799E-2</v>
      </c>
      <c r="D178">
        <v>0.45145760403455099</v>
      </c>
      <c r="E178" t="str">
        <f t="shared" si="4"/>
        <v>0.96 (0.88-1.06)</v>
      </c>
      <c r="F178" t="s">
        <v>95</v>
      </c>
    </row>
    <row r="179" spans="1:6" x14ac:dyDescent="0.35">
      <c r="A179" t="s">
        <v>89</v>
      </c>
      <c r="B179">
        <v>-7.5217015656019195E-2</v>
      </c>
      <c r="C179">
        <v>4.7538134235553399E-2</v>
      </c>
      <c r="D179">
        <v>0.12622711118072699</v>
      </c>
      <c r="E179" t="str">
        <f t="shared" si="4"/>
        <v>0.93 (0.85-1.02)</v>
      </c>
      <c r="F179" t="s">
        <v>95</v>
      </c>
    </row>
    <row r="180" spans="1:6" x14ac:dyDescent="0.35">
      <c r="A180" t="s">
        <v>90</v>
      </c>
      <c r="B180">
        <v>8.8404255188049702E-2</v>
      </c>
      <c r="C180">
        <v>4.7499401591838297E-2</v>
      </c>
      <c r="D180">
        <v>7.8620743789764899E-2</v>
      </c>
      <c r="E180" t="str">
        <f t="shared" si="4"/>
        <v>1.09 (1-1.2)</v>
      </c>
      <c r="F180" t="s">
        <v>95</v>
      </c>
    </row>
    <row r="181" spans="1:6" x14ac:dyDescent="0.35">
      <c r="A181" t="s">
        <v>91</v>
      </c>
      <c r="B181">
        <v>-0.171267773423849</v>
      </c>
      <c r="C181">
        <v>4.4985500296978898E-2</v>
      </c>
      <c r="D181">
        <v>2.9749339773479201E-4</v>
      </c>
      <c r="E181" t="str">
        <f t="shared" si="4"/>
        <v>0.84 (0.77-0.92)</v>
      </c>
      <c r="F181" t="s">
        <v>95</v>
      </c>
    </row>
    <row r="182" spans="1:6" x14ac:dyDescent="0.35">
      <c r="A182" t="s">
        <v>92</v>
      </c>
      <c r="B182">
        <v>-6.18237288172118E-2</v>
      </c>
      <c r="C182">
        <v>4.8971144823448498E-2</v>
      </c>
      <c r="D182">
        <v>0.23863459110607599</v>
      </c>
      <c r="E182" t="str">
        <f t="shared" si="4"/>
        <v>0.94 (0.85-1.03)</v>
      </c>
      <c r="F182" t="s">
        <v>95</v>
      </c>
    </row>
    <row r="183" spans="1:6" x14ac:dyDescent="0.35">
      <c r="A183" t="s">
        <v>93</v>
      </c>
      <c r="B183">
        <v>0.16140398114570401</v>
      </c>
      <c r="C183">
        <v>4.7324682448045899E-2</v>
      </c>
      <c r="D183">
        <v>2.4550310545067302E-3</v>
      </c>
      <c r="E183" t="str">
        <f t="shared" si="4"/>
        <v>1.18 (1.07-1.29)</v>
      </c>
      <c r="F183" t="s">
        <v>95</v>
      </c>
    </row>
    <row r="184" spans="1:6" x14ac:dyDescent="0.35">
      <c r="A184" t="s">
        <v>94</v>
      </c>
      <c r="B184">
        <v>-5.4943824395038199E-2</v>
      </c>
      <c r="C184">
        <v>4.7638561909651898E-2</v>
      </c>
      <c r="D184">
        <v>0.28147497894850598</v>
      </c>
      <c r="E184" t="str">
        <f t="shared" si="4"/>
        <v>0.95 (0.86-1.04)</v>
      </c>
      <c r="F184" t="s">
        <v>95</v>
      </c>
    </row>
    <row r="185" spans="1:6" x14ac:dyDescent="0.35">
      <c r="A185" t="s">
        <v>3</v>
      </c>
      <c r="B185">
        <v>-2.6644135814662601E-2</v>
      </c>
      <c r="C185">
        <v>4.4887578120055997E-2</v>
      </c>
      <c r="D185">
        <v>0.59951898376257395</v>
      </c>
      <c r="E185" t="str">
        <f t="shared" si="4"/>
        <v>0.97 (0.89-1.06)</v>
      </c>
      <c r="F185" t="s">
        <v>96</v>
      </c>
    </row>
    <row r="186" spans="1:6" x14ac:dyDescent="0.35">
      <c r="A186" t="s">
        <v>5</v>
      </c>
      <c r="B186">
        <v>-2.9183359325552299E-2</v>
      </c>
      <c r="C186">
        <v>4.9515243289314899E-2</v>
      </c>
      <c r="D186">
        <v>0.58860656331665195</v>
      </c>
      <c r="E186" t="str">
        <f t="shared" si="4"/>
        <v>0.97 (0.88-1.07)</v>
      </c>
      <c r="F186" t="s">
        <v>96</v>
      </c>
    </row>
    <row r="187" spans="1:6" x14ac:dyDescent="0.35">
      <c r="A187" t="s">
        <v>6</v>
      </c>
      <c r="B187">
        <v>4.4291449812493403E-2</v>
      </c>
      <c r="C187">
        <v>4.9094960357770202E-2</v>
      </c>
      <c r="D187">
        <v>0.39487609818033098</v>
      </c>
      <c r="E187" t="str">
        <f t="shared" si="4"/>
        <v>1.05 (0.95-1.15)</v>
      </c>
      <c r="F187" t="s">
        <v>96</v>
      </c>
    </row>
    <row r="188" spans="1:6" x14ac:dyDescent="0.35">
      <c r="A188" t="s">
        <v>7</v>
      </c>
      <c r="B188">
        <v>0.124601498075167</v>
      </c>
      <c r="C188">
        <v>4.5752312458540903E-2</v>
      </c>
      <c r="D188">
        <v>1.4210246943849101E-2</v>
      </c>
      <c r="E188" t="str">
        <f t="shared" si="4"/>
        <v>1.13 (1.04-1.24)</v>
      </c>
      <c r="F188" t="s">
        <v>96</v>
      </c>
    </row>
    <row r="189" spans="1:6" x14ac:dyDescent="0.35">
      <c r="A189" t="s">
        <v>8</v>
      </c>
      <c r="B189">
        <v>-4.6391311055782501E-2</v>
      </c>
      <c r="C189">
        <v>4.62137621314632E-2</v>
      </c>
      <c r="D189">
        <v>0.38255027455408802</v>
      </c>
      <c r="E189" t="str">
        <f t="shared" si="4"/>
        <v>0.95 (0.87-1.05)</v>
      </c>
      <c r="F189" t="s">
        <v>96</v>
      </c>
    </row>
    <row r="190" spans="1:6" x14ac:dyDescent="0.35">
      <c r="A190" t="s">
        <v>9</v>
      </c>
      <c r="B190">
        <v>-5.48020568379722E-2</v>
      </c>
      <c r="C190">
        <v>4.89782990643709E-2</v>
      </c>
      <c r="D190">
        <v>0.301256967118047</v>
      </c>
      <c r="E190" t="str">
        <f t="shared" si="4"/>
        <v>0.95 (0.86-1.04)</v>
      </c>
      <c r="F190" t="s">
        <v>96</v>
      </c>
    </row>
    <row r="191" spans="1:6" x14ac:dyDescent="0.35">
      <c r="A191" t="s">
        <v>10</v>
      </c>
      <c r="B191">
        <v>-4.5099677846868101E-2</v>
      </c>
      <c r="C191">
        <v>4.7699022443509403E-2</v>
      </c>
      <c r="D191">
        <v>0.389835163660054</v>
      </c>
      <c r="E191" t="str">
        <f t="shared" si="4"/>
        <v>0.96 (0.87-1.05)</v>
      </c>
      <c r="F191" t="s">
        <v>96</v>
      </c>
    </row>
    <row r="192" spans="1:6" x14ac:dyDescent="0.35">
      <c r="A192" t="s">
        <v>11</v>
      </c>
      <c r="B192">
        <v>4.7367268105636497E-2</v>
      </c>
      <c r="C192">
        <v>4.4995318344389801E-2</v>
      </c>
      <c r="D192">
        <v>0.31448104029222101</v>
      </c>
      <c r="E192" t="str">
        <f t="shared" si="4"/>
        <v>1.05 (0.96-1.15)</v>
      </c>
      <c r="F192" t="s">
        <v>96</v>
      </c>
    </row>
    <row r="193" spans="1:6" x14ac:dyDescent="0.35">
      <c r="A193" t="s">
        <v>12</v>
      </c>
      <c r="B193">
        <v>-2.0682750178440501E-3</v>
      </c>
      <c r="C193">
        <v>4.5282738286708597E-2</v>
      </c>
      <c r="D193">
        <v>0.96542511688173305</v>
      </c>
      <c r="E193" t="str">
        <f t="shared" si="4"/>
        <v>1 (0.91-1.09)</v>
      </c>
      <c r="F193" t="s">
        <v>96</v>
      </c>
    </row>
    <row r="194" spans="1:6" x14ac:dyDescent="0.35">
      <c r="A194" t="s">
        <v>13</v>
      </c>
      <c r="B194">
        <v>7.6783920211911993E-2</v>
      </c>
      <c r="C194">
        <v>4.3152347255817902E-2</v>
      </c>
      <c r="D194">
        <v>0.148195328764715</v>
      </c>
      <c r="E194" t="str">
        <f t="shared" si="4"/>
        <v>1.08 (0.99-1.18)</v>
      </c>
      <c r="F194" t="s">
        <v>96</v>
      </c>
    </row>
    <row r="195" spans="1:6" x14ac:dyDescent="0.35">
      <c r="A195" t="s">
        <v>14</v>
      </c>
      <c r="B195">
        <v>4.7398923445289301E-2</v>
      </c>
      <c r="C195">
        <v>4.8529522011998998E-2</v>
      </c>
      <c r="D195">
        <v>0.39530464221217498</v>
      </c>
      <c r="E195" t="str">
        <f t="shared" si="4"/>
        <v>1.05 (0.95-1.15)</v>
      </c>
      <c r="F195" t="s">
        <v>96</v>
      </c>
    </row>
    <row r="196" spans="1:6" x14ac:dyDescent="0.35">
      <c r="A196" t="s">
        <v>15</v>
      </c>
      <c r="B196">
        <v>-7.6892101069880496E-3</v>
      </c>
      <c r="C196">
        <v>4.3070634722368203E-2</v>
      </c>
      <c r="D196">
        <v>0.87259733343282997</v>
      </c>
      <c r="E196" t="str">
        <f t="shared" ref="E196:E259" si="5">ROUND(EXP(B196),2)&amp;" ("&amp;ROUND(EXP(B196-1.96*C196),2)&amp;"-"&amp;ROUND(EXP(B196+1.96*C196),2)&amp;")"</f>
        <v>0.99 (0.91-1.08)</v>
      </c>
      <c r="F196" t="s">
        <v>96</v>
      </c>
    </row>
    <row r="197" spans="1:6" x14ac:dyDescent="0.35">
      <c r="A197" t="s">
        <v>16</v>
      </c>
      <c r="B197">
        <v>2.0807592465502001E-2</v>
      </c>
      <c r="C197">
        <v>4.2719841991341302E-2</v>
      </c>
      <c r="D197">
        <v>0.66553002273391904</v>
      </c>
      <c r="E197" t="str">
        <f t="shared" si="5"/>
        <v>1.02 (0.94-1.11)</v>
      </c>
      <c r="F197" t="s">
        <v>96</v>
      </c>
    </row>
    <row r="198" spans="1:6" x14ac:dyDescent="0.35">
      <c r="A198" t="s">
        <v>17</v>
      </c>
      <c r="B198">
        <v>-0.100116918693456</v>
      </c>
      <c r="C198">
        <v>4.7325757290196203E-2</v>
      </c>
      <c r="D198">
        <v>5.8326236864611102E-2</v>
      </c>
      <c r="E198" t="str">
        <f t="shared" si="5"/>
        <v>0.9 (0.82-0.99)</v>
      </c>
      <c r="F198" t="s">
        <v>96</v>
      </c>
    </row>
    <row r="199" spans="1:6" x14ac:dyDescent="0.35">
      <c r="A199" t="s">
        <v>18</v>
      </c>
      <c r="B199">
        <v>-4.4986202980684703E-2</v>
      </c>
      <c r="C199">
        <v>4.79677983789445E-2</v>
      </c>
      <c r="D199">
        <v>0.402278608629761</v>
      </c>
      <c r="E199" t="str">
        <f t="shared" si="5"/>
        <v>0.96 (0.87-1.05)</v>
      </c>
      <c r="F199" t="s">
        <v>96</v>
      </c>
    </row>
    <row r="200" spans="1:6" x14ac:dyDescent="0.35">
      <c r="A200" t="s">
        <v>19</v>
      </c>
      <c r="B200">
        <v>-8.4662689239862005E-2</v>
      </c>
      <c r="C200">
        <v>5.5247724180266702E-2</v>
      </c>
      <c r="D200">
        <v>0.131279661050198</v>
      </c>
      <c r="E200" t="str">
        <f t="shared" si="5"/>
        <v>0.92 (0.82-1.02)</v>
      </c>
      <c r="F200" t="s">
        <v>96</v>
      </c>
    </row>
    <row r="201" spans="1:6" x14ac:dyDescent="0.35">
      <c r="A201" t="s">
        <v>20</v>
      </c>
      <c r="B201">
        <v>-4.3966219360195798E-2</v>
      </c>
      <c r="C201">
        <v>4.5856740321185301E-2</v>
      </c>
      <c r="D201">
        <v>0.39031430598500699</v>
      </c>
      <c r="E201" t="str">
        <f t="shared" si="5"/>
        <v>0.96 (0.87-1.05)</v>
      </c>
      <c r="F201" t="s">
        <v>96</v>
      </c>
    </row>
    <row r="202" spans="1:6" x14ac:dyDescent="0.35">
      <c r="A202" t="s">
        <v>21</v>
      </c>
      <c r="B202">
        <v>-3.8307057470383099E-2</v>
      </c>
      <c r="C202">
        <v>4.5927287525077402E-2</v>
      </c>
      <c r="D202">
        <v>0.45948596867216501</v>
      </c>
      <c r="E202" t="str">
        <f t="shared" si="5"/>
        <v>0.96 (0.88-1.05)</v>
      </c>
      <c r="F202" t="s">
        <v>96</v>
      </c>
    </row>
    <row r="203" spans="1:6" x14ac:dyDescent="0.35">
      <c r="A203" t="s">
        <v>22</v>
      </c>
      <c r="B203">
        <v>-2.8000260933840299E-2</v>
      </c>
      <c r="C203">
        <v>4.5918498873633702E-2</v>
      </c>
      <c r="D203">
        <v>0.57578032836957305</v>
      </c>
      <c r="E203" t="str">
        <f t="shared" si="5"/>
        <v>0.97 (0.89-1.06)</v>
      </c>
      <c r="F203" t="s">
        <v>96</v>
      </c>
    </row>
    <row r="204" spans="1:6" x14ac:dyDescent="0.35">
      <c r="A204" t="s">
        <v>23</v>
      </c>
      <c r="B204">
        <v>-9.0997370355127005E-2</v>
      </c>
      <c r="C204">
        <v>4.58434025332859E-2</v>
      </c>
      <c r="D204">
        <v>5.8749481467031697E-2</v>
      </c>
      <c r="E204" t="str">
        <f t="shared" si="5"/>
        <v>0.91 (0.83-1)</v>
      </c>
      <c r="F204" t="s">
        <v>96</v>
      </c>
    </row>
    <row r="205" spans="1:6" x14ac:dyDescent="0.35">
      <c r="A205" t="s">
        <v>24</v>
      </c>
      <c r="B205">
        <v>-7.1334540613974998E-2</v>
      </c>
      <c r="C205">
        <v>4.712838136901E-2</v>
      </c>
      <c r="D205">
        <v>0.16434180250497701</v>
      </c>
      <c r="E205" t="str">
        <f t="shared" si="5"/>
        <v>0.93 (0.85-1.02)</v>
      </c>
      <c r="F205" t="s">
        <v>96</v>
      </c>
    </row>
    <row r="206" spans="1:6" x14ac:dyDescent="0.35">
      <c r="A206" t="s">
        <v>25</v>
      </c>
      <c r="B206">
        <v>-0.13722538258821901</v>
      </c>
      <c r="C206">
        <v>4.6032760086475603E-2</v>
      </c>
      <c r="D206">
        <v>4.9069170202265698E-3</v>
      </c>
      <c r="E206" t="str">
        <f t="shared" si="5"/>
        <v>0.87 (0.8-0.95)</v>
      </c>
      <c r="F206" t="s">
        <v>96</v>
      </c>
    </row>
    <row r="207" spans="1:6" x14ac:dyDescent="0.35">
      <c r="A207" t="s">
        <v>26</v>
      </c>
      <c r="B207">
        <v>-6.2602666513962194E-2</v>
      </c>
      <c r="C207">
        <v>4.5322544656994902E-2</v>
      </c>
      <c r="D207">
        <v>0.20973115836095399</v>
      </c>
      <c r="E207" t="str">
        <f t="shared" si="5"/>
        <v>0.94 (0.86-1.03)</v>
      </c>
      <c r="F207" t="s">
        <v>96</v>
      </c>
    </row>
    <row r="208" spans="1:6" x14ac:dyDescent="0.35">
      <c r="A208" t="s">
        <v>27</v>
      </c>
      <c r="B208">
        <v>-6.2107373320491203E-2</v>
      </c>
      <c r="C208">
        <v>4.7513779799896898E-2</v>
      </c>
      <c r="D208">
        <v>0.223379096104629</v>
      </c>
      <c r="E208" t="str">
        <f t="shared" si="5"/>
        <v>0.94 (0.86-1.03)</v>
      </c>
      <c r="F208" t="s">
        <v>96</v>
      </c>
    </row>
    <row r="209" spans="1:6" x14ac:dyDescent="0.35">
      <c r="A209" t="s">
        <v>28</v>
      </c>
      <c r="B209">
        <v>0.10113823678181</v>
      </c>
      <c r="C209">
        <v>5.1054420604793101E-2</v>
      </c>
      <c r="D209">
        <v>8.4253980466463999E-2</v>
      </c>
      <c r="E209" t="str">
        <f t="shared" si="5"/>
        <v>1.11 (1-1.22)</v>
      </c>
      <c r="F209" t="s">
        <v>96</v>
      </c>
    </row>
    <row r="210" spans="1:6" x14ac:dyDescent="0.35">
      <c r="A210" t="s">
        <v>29</v>
      </c>
      <c r="B210">
        <v>-8.2317267695107693E-2</v>
      </c>
      <c r="C210">
        <v>4.75792898161808E-2</v>
      </c>
      <c r="D210">
        <v>0.113303590754469</v>
      </c>
      <c r="E210" t="str">
        <f t="shared" si="5"/>
        <v>0.92 (0.84-1.01)</v>
      </c>
      <c r="F210" t="s">
        <v>96</v>
      </c>
    </row>
    <row r="211" spans="1:6" x14ac:dyDescent="0.35">
      <c r="A211" t="s">
        <v>30</v>
      </c>
      <c r="B211">
        <v>2.2656827194624401E-2</v>
      </c>
      <c r="C211">
        <v>4.7214045393441199E-2</v>
      </c>
      <c r="D211">
        <v>0.65397840142569896</v>
      </c>
      <c r="E211" t="str">
        <f t="shared" si="5"/>
        <v>1.02 (0.93-1.12)</v>
      </c>
      <c r="F211" t="s">
        <v>96</v>
      </c>
    </row>
    <row r="212" spans="1:6" x14ac:dyDescent="0.35">
      <c r="A212" t="s">
        <v>31</v>
      </c>
      <c r="B212">
        <v>2.3506531608166199E-2</v>
      </c>
      <c r="C212">
        <v>4.6995718498992797E-2</v>
      </c>
      <c r="D212">
        <v>0.64441674566395202</v>
      </c>
      <c r="E212" t="str">
        <f t="shared" si="5"/>
        <v>1.02 (0.93-1.12)</v>
      </c>
      <c r="F212" t="s">
        <v>96</v>
      </c>
    </row>
    <row r="213" spans="1:6" x14ac:dyDescent="0.35">
      <c r="A213" t="s">
        <v>32</v>
      </c>
      <c r="B213">
        <v>3.2347465705585499E-2</v>
      </c>
      <c r="C213">
        <v>4.5388520283540602E-2</v>
      </c>
      <c r="D213">
        <v>0.52146162044587696</v>
      </c>
      <c r="E213" t="str">
        <f t="shared" si="5"/>
        <v>1.03 (0.94-1.13)</v>
      </c>
      <c r="F213" t="s">
        <v>96</v>
      </c>
    </row>
    <row r="214" spans="1:6" x14ac:dyDescent="0.35">
      <c r="A214" t="s">
        <v>33</v>
      </c>
      <c r="B214">
        <v>6.16487037934947E-2</v>
      </c>
      <c r="C214">
        <v>4.9325227969343202E-2</v>
      </c>
      <c r="D214">
        <v>0.23902409743844999</v>
      </c>
      <c r="E214" t="str">
        <f t="shared" si="5"/>
        <v>1.06 (0.97-1.17)</v>
      </c>
      <c r="F214" t="s">
        <v>96</v>
      </c>
    </row>
    <row r="215" spans="1:6" x14ac:dyDescent="0.35">
      <c r="A215" t="s">
        <v>34</v>
      </c>
      <c r="B215">
        <v>8.9773514564647106E-2</v>
      </c>
      <c r="C215">
        <v>4.5469841650423601E-2</v>
      </c>
      <c r="D215">
        <v>6.97452117516182E-2</v>
      </c>
      <c r="E215" t="str">
        <f t="shared" si="5"/>
        <v>1.09 (1-1.2)</v>
      </c>
      <c r="F215" t="s">
        <v>96</v>
      </c>
    </row>
    <row r="216" spans="1:6" x14ac:dyDescent="0.35">
      <c r="A216" t="s">
        <v>35</v>
      </c>
      <c r="B216">
        <v>1.80371388140852E-2</v>
      </c>
      <c r="C216">
        <v>4.6595525942453198E-2</v>
      </c>
      <c r="D216">
        <v>0.708240952110611</v>
      </c>
      <c r="E216" t="str">
        <f t="shared" si="5"/>
        <v>1.02 (0.93-1.12)</v>
      </c>
      <c r="F216" t="s">
        <v>96</v>
      </c>
    </row>
    <row r="217" spans="1:6" x14ac:dyDescent="0.35">
      <c r="A217" t="s">
        <v>36</v>
      </c>
      <c r="B217">
        <v>6.7485147737932794E-2</v>
      </c>
      <c r="C217">
        <v>4.9299143999142897E-2</v>
      </c>
      <c r="D217">
        <v>0.22730193258864101</v>
      </c>
      <c r="E217" t="str">
        <f t="shared" si="5"/>
        <v>1.07 (0.97-1.18)</v>
      </c>
      <c r="F217" t="s">
        <v>96</v>
      </c>
    </row>
    <row r="218" spans="1:6" x14ac:dyDescent="0.35">
      <c r="A218" t="s">
        <v>37</v>
      </c>
      <c r="B218">
        <v>-3.7411510015724403E-2</v>
      </c>
      <c r="C218">
        <v>5.0953944904800798E-2</v>
      </c>
      <c r="D218">
        <v>0.520219532594977</v>
      </c>
      <c r="E218" t="str">
        <f t="shared" si="5"/>
        <v>0.96 (0.87-1.06)</v>
      </c>
      <c r="F218" t="s">
        <v>96</v>
      </c>
    </row>
    <row r="219" spans="1:6" x14ac:dyDescent="0.35">
      <c r="A219" t="s">
        <v>38</v>
      </c>
      <c r="B219">
        <v>-2.3835164491333199E-2</v>
      </c>
      <c r="C219">
        <v>4.6770769805629601E-2</v>
      </c>
      <c r="D219">
        <v>0.64282620658430401</v>
      </c>
      <c r="E219" t="str">
        <f t="shared" si="5"/>
        <v>0.98 (0.89-1.07)</v>
      </c>
      <c r="F219" t="s">
        <v>96</v>
      </c>
    </row>
    <row r="220" spans="1:6" x14ac:dyDescent="0.35">
      <c r="A220" t="s">
        <v>39</v>
      </c>
      <c r="B220">
        <v>-9.6023420805126505E-2</v>
      </c>
      <c r="C220">
        <v>4.8032132982926801E-2</v>
      </c>
      <c r="D220">
        <v>6.4597947096327199E-2</v>
      </c>
      <c r="E220" t="str">
        <f t="shared" si="5"/>
        <v>0.91 (0.83-1)</v>
      </c>
      <c r="F220" t="s">
        <v>96</v>
      </c>
    </row>
    <row r="221" spans="1:6" x14ac:dyDescent="0.35">
      <c r="A221" t="s">
        <v>40</v>
      </c>
      <c r="B221">
        <v>2.0058447755136599E-2</v>
      </c>
      <c r="C221">
        <v>4.5754893705536703E-2</v>
      </c>
      <c r="D221">
        <v>0.69921912500884897</v>
      </c>
      <c r="E221" t="str">
        <f t="shared" si="5"/>
        <v>1.02 (0.93-1.12)</v>
      </c>
      <c r="F221" t="s">
        <v>96</v>
      </c>
    </row>
    <row r="222" spans="1:6" x14ac:dyDescent="0.35">
      <c r="A222" t="s">
        <v>41</v>
      </c>
      <c r="B222">
        <v>-0.10357408337450801</v>
      </c>
      <c r="C222">
        <v>4.7031740977888099E-2</v>
      </c>
      <c r="D222">
        <v>3.7383663943853E-2</v>
      </c>
      <c r="E222" t="str">
        <f t="shared" si="5"/>
        <v>0.9 (0.82-0.99)</v>
      </c>
      <c r="F222" t="s">
        <v>96</v>
      </c>
    </row>
    <row r="223" spans="1:6" x14ac:dyDescent="0.35">
      <c r="A223" t="s">
        <v>42</v>
      </c>
      <c r="B223">
        <v>-8.6839426618133E-2</v>
      </c>
      <c r="C223">
        <v>4.6868643678464397E-2</v>
      </c>
      <c r="D223">
        <v>8.8213474393373098E-2</v>
      </c>
      <c r="E223" t="str">
        <f t="shared" si="5"/>
        <v>0.92 (0.84-1.01)</v>
      </c>
      <c r="F223" t="s">
        <v>96</v>
      </c>
    </row>
    <row r="224" spans="1:6" x14ac:dyDescent="0.35">
      <c r="A224" t="s">
        <v>43</v>
      </c>
      <c r="B224">
        <v>-0.12890331293175</v>
      </c>
      <c r="C224">
        <v>5.0072691977136603E-2</v>
      </c>
      <c r="D224">
        <v>1.56194736492109E-2</v>
      </c>
      <c r="E224" t="str">
        <f t="shared" si="5"/>
        <v>0.88 (0.8-0.97)</v>
      </c>
      <c r="F224" t="s">
        <v>96</v>
      </c>
    </row>
    <row r="225" spans="1:6" x14ac:dyDescent="0.35">
      <c r="A225" t="s">
        <v>44</v>
      </c>
      <c r="B225">
        <v>-0.10874855245279</v>
      </c>
      <c r="C225">
        <v>4.7273158468838797E-2</v>
      </c>
      <c r="D225">
        <v>3.4030649204722499E-2</v>
      </c>
      <c r="E225" t="str">
        <f t="shared" si="5"/>
        <v>0.9 (0.82-0.98)</v>
      </c>
      <c r="F225" t="s">
        <v>96</v>
      </c>
    </row>
    <row r="226" spans="1:6" x14ac:dyDescent="0.35">
      <c r="A226" t="s">
        <v>45</v>
      </c>
      <c r="B226">
        <v>5.4476634939952501E-2</v>
      </c>
      <c r="C226">
        <v>4.8781465934068499E-2</v>
      </c>
      <c r="D226">
        <v>0.31785642237449302</v>
      </c>
      <c r="E226" t="str">
        <f t="shared" si="5"/>
        <v>1.06 (0.96-1.16)</v>
      </c>
      <c r="F226" t="s">
        <v>96</v>
      </c>
    </row>
    <row r="227" spans="1:6" x14ac:dyDescent="0.35">
      <c r="A227" t="s">
        <v>46</v>
      </c>
      <c r="B227">
        <v>8.6398417437855896E-2</v>
      </c>
      <c r="C227">
        <v>4.6967523499474799E-2</v>
      </c>
      <c r="D227">
        <v>9.3196965617094701E-2</v>
      </c>
      <c r="E227" t="str">
        <f t="shared" si="5"/>
        <v>1.09 (0.99-1.2)</v>
      </c>
      <c r="F227" t="s">
        <v>96</v>
      </c>
    </row>
    <row r="228" spans="1:6" x14ac:dyDescent="0.35">
      <c r="A228" t="s">
        <v>47</v>
      </c>
      <c r="B228">
        <v>6.3332094432630798E-2</v>
      </c>
      <c r="C228">
        <v>4.6779395497813299E-2</v>
      </c>
      <c r="D228">
        <v>0.23015940706367299</v>
      </c>
      <c r="E228" t="str">
        <f t="shared" si="5"/>
        <v>1.07 (0.97-1.17)</v>
      </c>
      <c r="F228" t="s">
        <v>96</v>
      </c>
    </row>
    <row r="229" spans="1:6" x14ac:dyDescent="0.35">
      <c r="A229" t="s">
        <v>48</v>
      </c>
      <c r="B229">
        <v>-0.15142053626018301</v>
      </c>
      <c r="C229">
        <v>4.8737502407755803E-2</v>
      </c>
      <c r="D229">
        <v>9.5072731961255708E-3</v>
      </c>
      <c r="E229" t="str">
        <f t="shared" si="5"/>
        <v>0.86 (0.78-0.95)</v>
      </c>
      <c r="F229" t="s">
        <v>96</v>
      </c>
    </row>
    <row r="230" spans="1:6" x14ac:dyDescent="0.35">
      <c r="A230" t="s">
        <v>49</v>
      </c>
      <c r="B230">
        <v>-7.9017837259494905E-2</v>
      </c>
      <c r="C230">
        <v>4.4051490628033201E-2</v>
      </c>
      <c r="D230">
        <v>9.7516171936112395E-2</v>
      </c>
      <c r="E230" t="str">
        <f t="shared" si="5"/>
        <v>0.92 (0.85-1.01)</v>
      </c>
      <c r="F230" t="s">
        <v>96</v>
      </c>
    </row>
    <row r="231" spans="1:6" x14ac:dyDescent="0.35">
      <c r="A231" t="s">
        <v>50</v>
      </c>
      <c r="B231">
        <v>1.6173799188815501E-2</v>
      </c>
      <c r="C231">
        <v>4.2004039774133202E-2</v>
      </c>
      <c r="D231">
        <v>0.73294837567858595</v>
      </c>
      <c r="E231" t="str">
        <f t="shared" si="5"/>
        <v>1.02 (0.94-1.1)</v>
      </c>
      <c r="F231" t="s">
        <v>96</v>
      </c>
    </row>
    <row r="232" spans="1:6" x14ac:dyDescent="0.35">
      <c r="A232" t="s">
        <v>51</v>
      </c>
      <c r="B232">
        <v>-7.9538276008444E-2</v>
      </c>
      <c r="C232">
        <v>4.64303525532207E-2</v>
      </c>
      <c r="D232">
        <v>0.118217475532972</v>
      </c>
      <c r="E232" t="str">
        <f t="shared" si="5"/>
        <v>0.92 (0.84-1.01)</v>
      </c>
      <c r="F232" t="s">
        <v>96</v>
      </c>
    </row>
    <row r="233" spans="1:6" x14ac:dyDescent="0.35">
      <c r="A233" t="s">
        <v>52</v>
      </c>
      <c r="B233">
        <v>-2.0492252904152901E-2</v>
      </c>
      <c r="C233">
        <v>4.5829624809210802E-2</v>
      </c>
      <c r="D233">
        <v>0.68408225161050495</v>
      </c>
      <c r="E233" t="str">
        <f t="shared" si="5"/>
        <v>0.98 (0.9-1.07)</v>
      </c>
      <c r="F233" t="s">
        <v>96</v>
      </c>
    </row>
    <row r="234" spans="1:6" x14ac:dyDescent="0.35">
      <c r="A234" t="s">
        <v>53</v>
      </c>
      <c r="B234">
        <v>-3.5337635011863502E-2</v>
      </c>
      <c r="C234">
        <v>5.2207091847177201E-2</v>
      </c>
      <c r="D234">
        <v>0.533970421498146</v>
      </c>
      <c r="E234" t="str">
        <f t="shared" si="5"/>
        <v>0.97 (0.87-1.07)</v>
      </c>
      <c r="F234" t="s">
        <v>96</v>
      </c>
    </row>
    <row r="235" spans="1:6" x14ac:dyDescent="0.35">
      <c r="A235" t="s">
        <v>54</v>
      </c>
      <c r="B235">
        <v>6.5066158726662396E-2</v>
      </c>
      <c r="C235">
        <v>4.6525985362319097E-2</v>
      </c>
      <c r="D235">
        <v>0.212007559929383</v>
      </c>
      <c r="E235" t="str">
        <f t="shared" si="5"/>
        <v>1.07 (0.97-1.17)</v>
      </c>
      <c r="F235" t="s">
        <v>96</v>
      </c>
    </row>
    <row r="236" spans="1:6" x14ac:dyDescent="0.35">
      <c r="A236" t="s">
        <v>55</v>
      </c>
      <c r="B236">
        <v>-6.5135598578019201E-3</v>
      </c>
      <c r="C236">
        <v>4.7078895816750101E-2</v>
      </c>
      <c r="D236">
        <v>0.89504288161602996</v>
      </c>
      <c r="E236" t="str">
        <f t="shared" si="5"/>
        <v>0.99 (0.91-1.09)</v>
      </c>
      <c r="F236" t="s">
        <v>96</v>
      </c>
    </row>
    <row r="237" spans="1:6" x14ac:dyDescent="0.35">
      <c r="A237" t="s">
        <v>56</v>
      </c>
      <c r="B237">
        <v>-8.1603863064453504E-3</v>
      </c>
      <c r="C237">
        <v>4.6708836120805799E-2</v>
      </c>
      <c r="D237">
        <v>0.85359461428463501</v>
      </c>
      <c r="E237" t="str">
        <f t="shared" si="5"/>
        <v>0.99 (0.91-1.09)</v>
      </c>
      <c r="F237" t="s">
        <v>96</v>
      </c>
    </row>
    <row r="238" spans="1:6" x14ac:dyDescent="0.35">
      <c r="A238" t="s">
        <v>57</v>
      </c>
      <c r="B238">
        <v>-2.3320799119412001E-2</v>
      </c>
      <c r="C238">
        <v>4.6235383761297197E-2</v>
      </c>
      <c r="D238">
        <v>0.68838354420387604</v>
      </c>
      <c r="E238" t="str">
        <f t="shared" si="5"/>
        <v>0.98 (0.89-1.07)</v>
      </c>
      <c r="F238" t="s">
        <v>96</v>
      </c>
    </row>
    <row r="239" spans="1:6" x14ac:dyDescent="0.35">
      <c r="A239" t="s">
        <v>58</v>
      </c>
      <c r="B239">
        <v>-4.9396120825935801E-2</v>
      </c>
      <c r="C239">
        <v>4.7950501059808401E-2</v>
      </c>
      <c r="D239">
        <v>0.32113970122462598</v>
      </c>
      <c r="E239" t="str">
        <f t="shared" si="5"/>
        <v>0.95 (0.87-1.05)</v>
      </c>
      <c r="F239" t="s">
        <v>96</v>
      </c>
    </row>
    <row r="240" spans="1:6" x14ac:dyDescent="0.35">
      <c r="A240" t="s">
        <v>59</v>
      </c>
      <c r="B240">
        <v>1.86559911650661E-2</v>
      </c>
      <c r="C240">
        <v>4.5502086747774402E-2</v>
      </c>
      <c r="D240">
        <v>0.69000581669534999</v>
      </c>
      <c r="E240" t="str">
        <f t="shared" si="5"/>
        <v>1.02 (0.93-1.11)</v>
      </c>
      <c r="F240" t="s">
        <v>96</v>
      </c>
    </row>
    <row r="241" spans="1:6" x14ac:dyDescent="0.35">
      <c r="A241" t="s">
        <v>60</v>
      </c>
      <c r="B241">
        <v>0.139453701073845</v>
      </c>
      <c r="C241">
        <v>4.60084736553504E-2</v>
      </c>
      <c r="D241">
        <v>7.5871701353799796E-3</v>
      </c>
      <c r="E241" t="str">
        <f t="shared" si="5"/>
        <v>1.15 (1.05-1.26)</v>
      </c>
      <c r="F241" t="s">
        <v>96</v>
      </c>
    </row>
    <row r="242" spans="1:6" x14ac:dyDescent="0.35">
      <c r="A242" t="s">
        <v>61</v>
      </c>
      <c r="B242">
        <v>8.5006396549088495E-2</v>
      </c>
      <c r="C242">
        <v>4.5734663844169597E-2</v>
      </c>
      <c r="D242">
        <v>8.8810063234891101E-2</v>
      </c>
      <c r="E242" t="str">
        <f t="shared" si="5"/>
        <v>1.09 (1-1.19)</v>
      </c>
      <c r="F242" t="s">
        <v>96</v>
      </c>
    </row>
    <row r="243" spans="1:6" x14ac:dyDescent="0.35">
      <c r="A243" t="s">
        <v>62</v>
      </c>
      <c r="B243">
        <v>8.9231445729033507E-2</v>
      </c>
      <c r="C243">
        <v>4.54470970401352E-2</v>
      </c>
      <c r="D243">
        <v>0.108127235288957</v>
      </c>
      <c r="E243" t="str">
        <f t="shared" si="5"/>
        <v>1.09 (1-1.2)</v>
      </c>
      <c r="F243" t="s">
        <v>96</v>
      </c>
    </row>
    <row r="244" spans="1:6" x14ac:dyDescent="0.35">
      <c r="A244" t="s">
        <v>63</v>
      </c>
      <c r="B244">
        <v>-5.0514158958298798E-2</v>
      </c>
      <c r="C244">
        <v>4.7089357449766001E-2</v>
      </c>
      <c r="D244">
        <v>0.32341950287990801</v>
      </c>
      <c r="E244" t="str">
        <f t="shared" si="5"/>
        <v>0.95 (0.87-1.04)</v>
      </c>
      <c r="F244" t="s">
        <v>96</v>
      </c>
    </row>
    <row r="245" spans="1:6" x14ac:dyDescent="0.35">
      <c r="A245" t="s">
        <v>64</v>
      </c>
      <c r="B245">
        <v>3.3610680640366801E-3</v>
      </c>
      <c r="C245">
        <v>4.93891176580614E-2</v>
      </c>
      <c r="D245">
        <v>0.95340580487471305</v>
      </c>
      <c r="E245" t="str">
        <f t="shared" si="5"/>
        <v>1 (0.91-1.11)</v>
      </c>
      <c r="F245" t="s">
        <v>96</v>
      </c>
    </row>
    <row r="246" spans="1:6" x14ac:dyDescent="0.35">
      <c r="A246" t="s">
        <v>65</v>
      </c>
      <c r="B246">
        <v>-9.19937404773849E-2</v>
      </c>
      <c r="C246">
        <v>4.9138295281634901E-2</v>
      </c>
      <c r="D246">
        <v>6.6223799746110701E-2</v>
      </c>
      <c r="E246" t="str">
        <f t="shared" si="5"/>
        <v>0.91 (0.83-1)</v>
      </c>
      <c r="F246" t="s">
        <v>96</v>
      </c>
    </row>
    <row r="247" spans="1:6" x14ac:dyDescent="0.35">
      <c r="A247" t="s">
        <v>66</v>
      </c>
      <c r="B247">
        <v>-1.2855952796469901E-2</v>
      </c>
      <c r="C247">
        <v>4.6003176716140799E-2</v>
      </c>
      <c r="D247">
        <v>0.79531333933112902</v>
      </c>
      <c r="E247" t="str">
        <f t="shared" si="5"/>
        <v>0.99 (0.9-1.08)</v>
      </c>
      <c r="F247" t="s">
        <v>96</v>
      </c>
    </row>
    <row r="248" spans="1:6" x14ac:dyDescent="0.35">
      <c r="A248" t="s">
        <v>67</v>
      </c>
      <c r="B248">
        <v>5.0215319337997798E-2</v>
      </c>
      <c r="C248">
        <v>4.6057637791517697E-2</v>
      </c>
      <c r="D248">
        <v>0.33653994719142799</v>
      </c>
      <c r="E248" t="str">
        <f t="shared" si="5"/>
        <v>1.05 (0.96-1.15)</v>
      </c>
      <c r="F248" t="s">
        <v>96</v>
      </c>
    </row>
    <row r="249" spans="1:6" x14ac:dyDescent="0.35">
      <c r="A249" t="s">
        <v>68</v>
      </c>
      <c r="B249">
        <v>2.4552244984816899E-2</v>
      </c>
      <c r="C249">
        <v>4.5182402660910101E-2</v>
      </c>
      <c r="D249">
        <v>0.62120589265524395</v>
      </c>
      <c r="E249" t="str">
        <f t="shared" si="5"/>
        <v>1.02 (0.94-1.12)</v>
      </c>
      <c r="F249" t="s">
        <v>96</v>
      </c>
    </row>
    <row r="250" spans="1:6" x14ac:dyDescent="0.35">
      <c r="A250" t="s">
        <v>69</v>
      </c>
      <c r="B250">
        <v>-6.1952401393108598E-2</v>
      </c>
      <c r="C250">
        <v>4.6055084465457398E-2</v>
      </c>
      <c r="D250">
        <v>0.21416520679314599</v>
      </c>
      <c r="E250" t="str">
        <f t="shared" si="5"/>
        <v>0.94 (0.86-1.03)</v>
      </c>
      <c r="F250" t="s">
        <v>96</v>
      </c>
    </row>
    <row r="251" spans="1:6" x14ac:dyDescent="0.35">
      <c r="A251" t="s">
        <v>70</v>
      </c>
      <c r="B251">
        <v>9.7299467731640596E-2</v>
      </c>
      <c r="C251">
        <v>4.3603803648705503E-2</v>
      </c>
      <c r="D251">
        <v>4.21700530584391E-2</v>
      </c>
      <c r="E251" t="str">
        <f t="shared" si="5"/>
        <v>1.1 (1.01-1.2)</v>
      </c>
      <c r="F251" t="s">
        <v>96</v>
      </c>
    </row>
    <row r="252" spans="1:6" x14ac:dyDescent="0.35">
      <c r="A252" t="s">
        <v>71</v>
      </c>
      <c r="B252">
        <v>-3.1680104902336399E-3</v>
      </c>
      <c r="C252">
        <v>4.7453596545266701E-2</v>
      </c>
      <c r="D252">
        <v>0.95137875867759802</v>
      </c>
      <c r="E252" t="str">
        <f t="shared" si="5"/>
        <v>1 (0.91-1.09)</v>
      </c>
      <c r="F252" t="s">
        <v>96</v>
      </c>
    </row>
    <row r="253" spans="1:6" x14ac:dyDescent="0.35">
      <c r="A253" t="s">
        <v>72</v>
      </c>
      <c r="B253">
        <v>4.2239864142908298E-2</v>
      </c>
      <c r="C253">
        <v>4.7558652383147902E-2</v>
      </c>
      <c r="D253">
        <v>0.41882736687134198</v>
      </c>
      <c r="E253" t="str">
        <f t="shared" si="5"/>
        <v>1.04 (0.95-1.15)</v>
      </c>
      <c r="F253" t="s">
        <v>96</v>
      </c>
    </row>
    <row r="254" spans="1:6" x14ac:dyDescent="0.35">
      <c r="A254" t="s">
        <v>73</v>
      </c>
      <c r="B254">
        <v>-3.1349944081019099E-4</v>
      </c>
      <c r="C254">
        <v>4.7429907941884501E-2</v>
      </c>
      <c r="D254">
        <v>0.99537084486842997</v>
      </c>
      <c r="E254" t="str">
        <f t="shared" si="5"/>
        <v>1 (0.91-1.1)</v>
      </c>
      <c r="F254" t="s">
        <v>96</v>
      </c>
    </row>
    <row r="255" spans="1:6" x14ac:dyDescent="0.35">
      <c r="A255" t="s">
        <v>74</v>
      </c>
      <c r="B255">
        <v>1.8963505954846398E-2</v>
      </c>
      <c r="C255">
        <v>4.7805633594580198E-2</v>
      </c>
      <c r="D255">
        <v>0.70696037086673902</v>
      </c>
      <c r="E255" t="str">
        <f t="shared" si="5"/>
        <v>1.02 (0.93-1.12)</v>
      </c>
      <c r="F255" t="s">
        <v>96</v>
      </c>
    </row>
    <row r="256" spans="1:6" x14ac:dyDescent="0.35">
      <c r="A256" t="s">
        <v>75</v>
      </c>
      <c r="B256">
        <v>0.15700314648611399</v>
      </c>
      <c r="C256">
        <v>4.4433089157272301E-2</v>
      </c>
      <c r="D256">
        <v>1.0927527268432601E-3</v>
      </c>
      <c r="E256" t="str">
        <f t="shared" si="5"/>
        <v>1.17 (1.07-1.28)</v>
      </c>
      <c r="F256" t="s">
        <v>96</v>
      </c>
    </row>
    <row r="257" spans="1:6" x14ac:dyDescent="0.35">
      <c r="A257" t="s">
        <v>76</v>
      </c>
      <c r="B257">
        <v>-3.07296400180368E-2</v>
      </c>
      <c r="C257">
        <v>4.69802282352553E-2</v>
      </c>
      <c r="D257">
        <v>0.53328868888647896</v>
      </c>
      <c r="E257" t="str">
        <f t="shared" si="5"/>
        <v>0.97 (0.88-1.06)</v>
      </c>
      <c r="F257" t="s">
        <v>96</v>
      </c>
    </row>
    <row r="258" spans="1:6" x14ac:dyDescent="0.35">
      <c r="A258" t="s">
        <v>77</v>
      </c>
      <c r="B258">
        <v>-5.96339853299424E-2</v>
      </c>
      <c r="C258">
        <v>4.7605358093265798E-2</v>
      </c>
      <c r="D258">
        <v>0.26489383434923103</v>
      </c>
      <c r="E258" t="str">
        <f t="shared" si="5"/>
        <v>0.94 (0.86-1.03)</v>
      </c>
      <c r="F258" t="s">
        <v>96</v>
      </c>
    </row>
    <row r="259" spans="1:6" x14ac:dyDescent="0.35">
      <c r="A259" t="s">
        <v>78</v>
      </c>
      <c r="B259">
        <v>-0.109104470326974</v>
      </c>
      <c r="C259">
        <v>4.6612336248394198E-2</v>
      </c>
      <c r="D259">
        <v>2.5644353908506501E-2</v>
      </c>
      <c r="E259" t="str">
        <f t="shared" si="5"/>
        <v>0.9 (0.82-0.98)</v>
      </c>
      <c r="F259" t="s">
        <v>96</v>
      </c>
    </row>
    <row r="260" spans="1:6" x14ac:dyDescent="0.35">
      <c r="A260" t="s">
        <v>79</v>
      </c>
      <c r="B260">
        <v>3.6630688228906701E-2</v>
      </c>
      <c r="C260">
        <v>4.9694391944831898E-2</v>
      </c>
      <c r="D260">
        <v>0.47994797470134598</v>
      </c>
      <c r="E260" t="str">
        <f t="shared" ref="E260:E275" si="6">ROUND(EXP(B260),2)&amp;" ("&amp;ROUND(EXP(B260-1.96*C260),2)&amp;"-"&amp;ROUND(EXP(B260+1.96*C260),2)&amp;")"</f>
        <v>1.04 (0.94-1.14)</v>
      </c>
      <c r="F260" t="s">
        <v>96</v>
      </c>
    </row>
    <row r="261" spans="1:6" x14ac:dyDescent="0.35">
      <c r="A261" t="s">
        <v>80</v>
      </c>
      <c r="B261">
        <v>-1.63802737977281E-2</v>
      </c>
      <c r="C261">
        <v>4.6569205461102298E-2</v>
      </c>
      <c r="D261">
        <v>0.74257691479145904</v>
      </c>
      <c r="E261" t="str">
        <f t="shared" si="6"/>
        <v>0.98 (0.9-1.08)</v>
      </c>
      <c r="F261" t="s">
        <v>96</v>
      </c>
    </row>
    <row r="262" spans="1:6" x14ac:dyDescent="0.35">
      <c r="A262" t="s">
        <v>81</v>
      </c>
      <c r="B262">
        <v>-6.2970469725685596E-2</v>
      </c>
      <c r="C262">
        <v>4.6556979391568498E-2</v>
      </c>
      <c r="D262">
        <v>0.213814890129924</v>
      </c>
      <c r="E262" t="str">
        <f t="shared" si="6"/>
        <v>0.94 (0.86-1.03)</v>
      </c>
      <c r="F262" t="s">
        <v>96</v>
      </c>
    </row>
    <row r="263" spans="1:6" x14ac:dyDescent="0.35">
      <c r="A263" t="s">
        <v>82</v>
      </c>
      <c r="B263">
        <v>2.05447507549083E-2</v>
      </c>
      <c r="C263">
        <v>5.1072226755711901E-2</v>
      </c>
      <c r="D263">
        <v>0.70942535063870604</v>
      </c>
      <c r="E263" t="str">
        <f t="shared" si="6"/>
        <v>1.02 (0.92-1.13)</v>
      </c>
      <c r="F263" t="s">
        <v>96</v>
      </c>
    </row>
    <row r="264" spans="1:6" x14ac:dyDescent="0.35">
      <c r="A264" t="s">
        <v>83</v>
      </c>
      <c r="B264">
        <v>-3.2295406495321297E-2</v>
      </c>
      <c r="C264">
        <v>4.8189606335685801E-2</v>
      </c>
      <c r="D264">
        <v>0.54408786619224803</v>
      </c>
      <c r="E264" t="str">
        <f t="shared" si="6"/>
        <v>0.97 (0.88-1.06)</v>
      </c>
      <c r="F264" t="s">
        <v>96</v>
      </c>
    </row>
    <row r="265" spans="1:6" x14ac:dyDescent="0.35">
      <c r="A265" t="s">
        <v>84</v>
      </c>
      <c r="B265">
        <v>-1.3908790405717301E-2</v>
      </c>
      <c r="C265">
        <v>4.7379992844363499E-2</v>
      </c>
      <c r="D265">
        <v>0.78462064280719701</v>
      </c>
      <c r="E265" t="str">
        <f t="shared" si="6"/>
        <v>0.99 (0.9-1.08)</v>
      </c>
      <c r="F265" t="s">
        <v>96</v>
      </c>
    </row>
    <row r="266" spans="1:6" x14ac:dyDescent="0.35">
      <c r="A266" t="s">
        <v>85</v>
      </c>
      <c r="B266">
        <v>-8.2253613606824705E-2</v>
      </c>
      <c r="C266">
        <v>4.7149512217866403E-2</v>
      </c>
      <c r="D266">
        <v>7.6706646049834501E-2</v>
      </c>
      <c r="E266" t="str">
        <f t="shared" si="6"/>
        <v>0.92 (0.84-1.01)</v>
      </c>
      <c r="F266" t="s">
        <v>96</v>
      </c>
    </row>
    <row r="267" spans="1:6" x14ac:dyDescent="0.35">
      <c r="A267" t="s">
        <v>86</v>
      </c>
      <c r="B267">
        <v>2.23117359344151E-2</v>
      </c>
      <c r="C267">
        <v>4.9656083535499003E-2</v>
      </c>
      <c r="D267">
        <v>0.68417849746140602</v>
      </c>
      <c r="E267" t="str">
        <f t="shared" si="6"/>
        <v>1.02 (0.93-1.13)</v>
      </c>
      <c r="F267" t="s">
        <v>96</v>
      </c>
    </row>
    <row r="268" spans="1:6" x14ac:dyDescent="0.35">
      <c r="A268" t="s">
        <v>87</v>
      </c>
      <c r="B268">
        <v>-4.8929841748829202E-2</v>
      </c>
      <c r="C268">
        <v>4.5984989788122203E-2</v>
      </c>
      <c r="D268">
        <v>0.31595700532805299</v>
      </c>
      <c r="E268" t="str">
        <f t="shared" si="6"/>
        <v>0.95 (0.87-1.04)</v>
      </c>
      <c r="F268" t="s">
        <v>96</v>
      </c>
    </row>
    <row r="269" spans="1:6" x14ac:dyDescent="0.35">
      <c r="A269" t="s">
        <v>88</v>
      </c>
      <c r="B269">
        <v>-4.87082612516158E-2</v>
      </c>
      <c r="C269">
        <v>4.6331929856820997E-2</v>
      </c>
      <c r="D269">
        <v>0.32337505990929899</v>
      </c>
      <c r="E269" t="str">
        <f t="shared" si="6"/>
        <v>0.95 (0.87-1.04)</v>
      </c>
      <c r="F269" t="s">
        <v>96</v>
      </c>
    </row>
    <row r="270" spans="1:6" x14ac:dyDescent="0.35">
      <c r="A270" t="s">
        <v>89</v>
      </c>
      <c r="B270">
        <v>-9.7937741456775806E-2</v>
      </c>
      <c r="C270">
        <v>4.6129235057200103E-2</v>
      </c>
      <c r="D270">
        <v>4.6759117123341201E-2</v>
      </c>
      <c r="E270" t="str">
        <f t="shared" si="6"/>
        <v>0.91 (0.83-0.99)</v>
      </c>
      <c r="F270" t="s">
        <v>96</v>
      </c>
    </row>
    <row r="271" spans="1:6" x14ac:dyDescent="0.35">
      <c r="A271" t="s">
        <v>90</v>
      </c>
      <c r="B271">
        <v>7.4056765563301402E-2</v>
      </c>
      <c r="C271">
        <v>4.7568929856438499E-2</v>
      </c>
      <c r="D271">
        <v>0.149461376754812</v>
      </c>
      <c r="E271" t="str">
        <f t="shared" si="6"/>
        <v>1.08 (0.98-1.18)</v>
      </c>
      <c r="F271" t="s">
        <v>96</v>
      </c>
    </row>
    <row r="272" spans="1:6" x14ac:dyDescent="0.35">
      <c r="A272" t="s">
        <v>91</v>
      </c>
      <c r="B272">
        <v>-0.150809478047252</v>
      </c>
      <c r="C272">
        <v>4.4890591423826398E-2</v>
      </c>
      <c r="D272">
        <v>1.94165022921317E-3</v>
      </c>
      <c r="E272" t="str">
        <f t="shared" si="6"/>
        <v>0.86 (0.79-0.94)</v>
      </c>
      <c r="F272" t="s">
        <v>96</v>
      </c>
    </row>
    <row r="273" spans="1:6" x14ac:dyDescent="0.35">
      <c r="A273" t="s">
        <v>92</v>
      </c>
      <c r="B273">
        <v>-7.9980338854781993E-2</v>
      </c>
      <c r="C273">
        <v>4.6581659786080101E-2</v>
      </c>
      <c r="D273">
        <v>0.121735762774281</v>
      </c>
      <c r="E273" t="str">
        <f t="shared" si="6"/>
        <v>0.92 (0.84-1.01)</v>
      </c>
      <c r="F273" t="s">
        <v>96</v>
      </c>
    </row>
    <row r="274" spans="1:6" x14ac:dyDescent="0.35">
      <c r="A274" t="s">
        <v>93</v>
      </c>
      <c r="B274">
        <v>0.118209299232682</v>
      </c>
      <c r="C274">
        <v>4.6978406771157701E-2</v>
      </c>
      <c r="D274">
        <v>2.3966337991040702E-2</v>
      </c>
      <c r="E274" t="str">
        <f t="shared" si="6"/>
        <v>1.13 (1.03-1.23)</v>
      </c>
      <c r="F274" t="s">
        <v>96</v>
      </c>
    </row>
    <row r="275" spans="1:6" x14ac:dyDescent="0.35">
      <c r="A275" t="s">
        <v>94</v>
      </c>
      <c r="B275">
        <v>-5.0968128795010899E-2</v>
      </c>
      <c r="C275">
        <v>4.6494927624651898E-2</v>
      </c>
      <c r="D275">
        <v>0.31077434021616201</v>
      </c>
      <c r="E275" t="str">
        <f t="shared" si="6"/>
        <v>0.95 (0.87-1.04)</v>
      </c>
      <c r="F275" t="s">
        <v>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3EB5-5109-4BF1-BBB8-69ECB2846E1B}">
  <dimension ref="A1:C94"/>
  <sheetViews>
    <sheetView workbookViewId="0">
      <selection activeCell="H10" sqref="H10"/>
    </sheetView>
  </sheetViews>
  <sheetFormatPr defaultColWidth="9.1796875" defaultRowHeight="14.5" x14ac:dyDescent="0.35"/>
  <cols>
    <col min="1" max="1" width="23.1796875" customWidth="1"/>
    <col min="2" max="2" width="16.1796875" customWidth="1"/>
    <col min="3" max="3" width="24" customWidth="1"/>
  </cols>
  <sheetData>
    <row r="1" spans="1:3" x14ac:dyDescent="0.35">
      <c r="A1" s="2" t="s">
        <v>368</v>
      </c>
    </row>
    <row r="2" spans="1:3" x14ac:dyDescent="0.35">
      <c r="A2" s="2" t="s">
        <v>99</v>
      </c>
      <c r="B2" s="6" t="s">
        <v>97</v>
      </c>
      <c r="C2" s="6"/>
    </row>
    <row r="3" spans="1:3" x14ac:dyDescent="0.35">
      <c r="A3" s="2"/>
      <c r="B3" s="2" t="s">
        <v>229</v>
      </c>
      <c r="C3" s="2" t="s">
        <v>228</v>
      </c>
    </row>
    <row r="4" spans="1:3" x14ac:dyDescent="0.35">
      <c r="A4" t="s">
        <v>3</v>
      </c>
      <c r="B4" t="s">
        <v>240</v>
      </c>
      <c r="C4" t="s">
        <v>330</v>
      </c>
    </row>
    <row r="5" spans="1:3" x14ac:dyDescent="0.35">
      <c r="A5" t="s">
        <v>5</v>
      </c>
      <c r="B5" t="s">
        <v>289</v>
      </c>
      <c r="C5" t="s">
        <v>233</v>
      </c>
    </row>
    <row r="6" spans="1:3" x14ac:dyDescent="0.35">
      <c r="A6" t="s">
        <v>6</v>
      </c>
      <c r="B6" t="s">
        <v>290</v>
      </c>
      <c r="C6" t="s">
        <v>335</v>
      </c>
    </row>
    <row r="7" spans="1:3" x14ac:dyDescent="0.35">
      <c r="A7" t="s">
        <v>7</v>
      </c>
      <c r="B7" t="s">
        <v>291</v>
      </c>
      <c r="C7" t="s">
        <v>234</v>
      </c>
    </row>
    <row r="8" spans="1:3" x14ac:dyDescent="0.35">
      <c r="A8" t="s">
        <v>8</v>
      </c>
      <c r="B8" t="s">
        <v>292</v>
      </c>
      <c r="C8" t="s">
        <v>334</v>
      </c>
    </row>
    <row r="9" spans="1:3" x14ac:dyDescent="0.35">
      <c r="A9" t="s">
        <v>9</v>
      </c>
      <c r="B9" t="s">
        <v>332</v>
      </c>
      <c r="C9" t="s">
        <v>235</v>
      </c>
    </row>
    <row r="10" spans="1:3" x14ac:dyDescent="0.35">
      <c r="A10" t="s">
        <v>10</v>
      </c>
      <c r="B10" t="s">
        <v>333</v>
      </c>
      <c r="C10" t="s">
        <v>236</v>
      </c>
    </row>
    <row r="11" spans="1:3" x14ac:dyDescent="0.35">
      <c r="A11" t="s">
        <v>11</v>
      </c>
      <c r="B11" t="s">
        <v>293</v>
      </c>
      <c r="C11" t="s">
        <v>237</v>
      </c>
    </row>
    <row r="12" spans="1:3" x14ac:dyDescent="0.35">
      <c r="A12" t="s">
        <v>12</v>
      </c>
      <c r="B12" t="s">
        <v>294</v>
      </c>
      <c r="C12" t="s">
        <v>238</v>
      </c>
    </row>
    <row r="13" spans="1:3" x14ac:dyDescent="0.35">
      <c r="A13" t="s">
        <v>13</v>
      </c>
      <c r="B13" t="s">
        <v>295</v>
      </c>
      <c r="C13" t="s">
        <v>339</v>
      </c>
    </row>
    <row r="14" spans="1:3" x14ac:dyDescent="0.35">
      <c r="A14" t="s">
        <v>14</v>
      </c>
      <c r="B14" t="s">
        <v>296</v>
      </c>
      <c r="C14" t="s">
        <v>239</v>
      </c>
    </row>
    <row r="15" spans="1:3" x14ac:dyDescent="0.35">
      <c r="A15" t="s">
        <v>15</v>
      </c>
      <c r="B15" t="s">
        <v>297</v>
      </c>
      <c r="C15" t="s">
        <v>240</v>
      </c>
    </row>
    <row r="16" spans="1:3" x14ac:dyDescent="0.35">
      <c r="A16" t="s">
        <v>16</v>
      </c>
      <c r="B16" t="s">
        <v>298</v>
      </c>
      <c r="C16" t="s">
        <v>241</v>
      </c>
    </row>
    <row r="17" spans="1:3" x14ac:dyDescent="0.35">
      <c r="A17" t="s">
        <v>17</v>
      </c>
      <c r="B17" t="s">
        <v>247</v>
      </c>
      <c r="C17" t="s">
        <v>242</v>
      </c>
    </row>
    <row r="18" spans="1:3" x14ac:dyDescent="0.35">
      <c r="A18" t="s">
        <v>18</v>
      </c>
      <c r="B18" t="s">
        <v>331</v>
      </c>
      <c r="C18" t="s">
        <v>243</v>
      </c>
    </row>
    <row r="19" spans="1:3" x14ac:dyDescent="0.35">
      <c r="A19" t="s">
        <v>19</v>
      </c>
      <c r="B19" t="s">
        <v>299</v>
      </c>
      <c r="C19" t="s">
        <v>244</v>
      </c>
    </row>
    <row r="20" spans="1:3" x14ac:dyDescent="0.35">
      <c r="A20" t="s">
        <v>20</v>
      </c>
      <c r="B20" t="s">
        <v>300</v>
      </c>
      <c r="C20" t="s">
        <v>245</v>
      </c>
    </row>
    <row r="21" spans="1:3" x14ac:dyDescent="0.35">
      <c r="A21" t="s">
        <v>21</v>
      </c>
      <c r="B21" t="s">
        <v>301</v>
      </c>
      <c r="C21" t="s">
        <v>336</v>
      </c>
    </row>
    <row r="22" spans="1:3" x14ac:dyDescent="0.35">
      <c r="A22" t="s">
        <v>22</v>
      </c>
      <c r="B22" t="s">
        <v>302</v>
      </c>
      <c r="C22" t="s">
        <v>246</v>
      </c>
    </row>
    <row r="23" spans="1:3" x14ac:dyDescent="0.35">
      <c r="A23" t="s">
        <v>23</v>
      </c>
      <c r="B23" t="s">
        <v>299</v>
      </c>
      <c r="C23" t="s">
        <v>337</v>
      </c>
    </row>
    <row r="24" spans="1:3" x14ac:dyDescent="0.35">
      <c r="A24" t="s">
        <v>24</v>
      </c>
      <c r="B24" t="s">
        <v>303</v>
      </c>
      <c r="C24" t="s">
        <v>247</v>
      </c>
    </row>
    <row r="25" spans="1:3" x14ac:dyDescent="0.35">
      <c r="A25" t="s">
        <v>25</v>
      </c>
      <c r="B25" t="s">
        <v>304</v>
      </c>
      <c r="C25" t="s">
        <v>248</v>
      </c>
    </row>
    <row r="26" spans="1:3" x14ac:dyDescent="0.35">
      <c r="A26" t="s">
        <v>26</v>
      </c>
      <c r="B26" t="s">
        <v>332</v>
      </c>
      <c r="C26" t="s">
        <v>357</v>
      </c>
    </row>
    <row r="27" spans="1:3" x14ac:dyDescent="0.35">
      <c r="A27" t="s">
        <v>27</v>
      </c>
      <c r="B27" t="s">
        <v>338</v>
      </c>
      <c r="C27" t="s">
        <v>340</v>
      </c>
    </row>
    <row r="28" spans="1:3" x14ac:dyDescent="0.35">
      <c r="A28" t="s">
        <v>28</v>
      </c>
      <c r="B28" t="s">
        <v>305</v>
      </c>
      <c r="C28" t="s">
        <v>249</v>
      </c>
    </row>
    <row r="29" spans="1:3" x14ac:dyDescent="0.35">
      <c r="A29" t="s">
        <v>29</v>
      </c>
      <c r="B29" t="s">
        <v>336</v>
      </c>
      <c r="C29" t="s">
        <v>341</v>
      </c>
    </row>
    <row r="30" spans="1:3" x14ac:dyDescent="0.35">
      <c r="A30" t="s">
        <v>30</v>
      </c>
      <c r="B30" t="s">
        <v>339</v>
      </c>
      <c r="C30" t="s">
        <v>250</v>
      </c>
    </row>
    <row r="31" spans="1:3" x14ac:dyDescent="0.35">
      <c r="A31" t="s">
        <v>31</v>
      </c>
      <c r="B31" t="s">
        <v>306</v>
      </c>
      <c r="C31" t="s">
        <v>237</v>
      </c>
    </row>
    <row r="32" spans="1:3" x14ac:dyDescent="0.35">
      <c r="A32" t="s">
        <v>32</v>
      </c>
      <c r="B32" t="s">
        <v>307</v>
      </c>
      <c r="C32" t="s">
        <v>251</v>
      </c>
    </row>
    <row r="33" spans="1:3" x14ac:dyDescent="0.35">
      <c r="A33" t="s">
        <v>33</v>
      </c>
      <c r="B33" t="s">
        <v>308</v>
      </c>
      <c r="C33" t="s">
        <v>252</v>
      </c>
    </row>
    <row r="34" spans="1:3" x14ac:dyDescent="0.35">
      <c r="A34" t="s">
        <v>34</v>
      </c>
      <c r="B34" t="s">
        <v>342</v>
      </c>
      <c r="C34" t="s">
        <v>253</v>
      </c>
    </row>
    <row r="35" spans="1:3" x14ac:dyDescent="0.35">
      <c r="A35" t="s">
        <v>35</v>
      </c>
      <c r="B35" t="s">
        <v>309</v>
      </c>
      <c r="C35" t="s">
        <v>254</v>
      </c>
    </row>
    <row r="36" spans="1:3" x14ac:dyDescent="0.35">
      <c r="A36" t="s">
        <v>36</v>
      </c>
      <c r="B36" t="s">
        <v>343</v>
      </c>
      <c r="C36" t="s">
        <v>255</v>
      </c>
    </row>
    <row r="37" spans="1:3" x14ac:dyDescent="0.35">
      <c r="A37" t="s">
        <v>37</v>
      </c>
      <c r="B37" t="s">
        <v>367</v>
      </c>
      <c r="C37" t="s">
        <v>256</v>
      </c>
    </row>
    <row r="38" spans="1:3" x14ac:dyDescent="0.35">
      <c r="A38" t="s">
        <v>38</v>
      </c>
      <c r="B38" t="s">
        <v>310</v>
      </c>
      <c r="C38" t="s">
        <v>349</v>
      </c>
    </row>
    <row r="39" spans="1:3" x14ac:dyDescent="0.35">
      <c r="A39" t="s">
        <v>39</v>
      </c>
      <c r="B39" t="s">
        <v>242</v>
      </c>
      <c r="C39" t="s">
        <v>257</v>
      </c>
    </row>
    <row r="40" spans="1:3" x14ac:dyDescent="0.35">
      <c r="A40" t="s">
        <v>40</v>
      </c>
      <c r="B40" t="s">
        <v>344</v>
      </c>
      <c r="C40" t="s">
        <v>348</v>
      </c>
    </row>
    <row r="41" spans="1:3" x14ac:dyDescent="0.35">
      <c r="A41" t="s">
        <v>41</v>
      </c>
      <c r="B41" t="s">
        <v>346</v>
      </c>
      <c r="C41" t="s">
        <v>258</v>
      </c>
    </row>
    <row r="42" spans="1:3" x14ac:dyDescent="0.35">
      <c r="A42" t="s">
        <v>42</v>
      </c>
      <c r="B42" t="s">
        <v>288</v>
      </c>
      <c r="C42" t="s">
        <v>240</v>
      </c>
    </row>
    <row r="43" spans="1:3" x14ac:dyDescent="0.35">
      <c r="A43" t="s">
        <v>43</v>
      </c>
      <c r="B43" t="s">
        <v>259</v>
      </c>
      <c r="C43" t="s">
        <v>259</v>
      </c>
    </row>
    <row r="44" spans="1:3" x14ac:dyDescent="0.35">
      <c r="A44" t="s">
        <v>44</v>
      </c>
      <c r="B44" t="s">
        <v>345</v>
      </c>
      <c r="C44" t="s">
        <v>347</v>
      </c>
    </row>
    <row r="45" spans="1:3" x14ac:dyDescent="0.35">
      <c r="A45" t="s">
        <v>45</v>
      </c>
      <c r="B45" t="s">
        <v>344</v>
      </c>
      <c r="C45" t="s">
        <v>260</v>
      </c>
    </row>
    <row r="46" spans="1:3" x14ac:dyDescent="0.35">
      <c r="A46" t="s">
        <v>46</v>
      </c>
      <c r="B46" t="s">
        <v>311</v>
      </c>
      <c r="C46" t="s">
        <v>261</v>
      </c>
    </row>
    <row r="47" spans="1:3" x14ac:dyDescent="0.35">
      <c r="A47" t="s">
        <v>47</v>
      </c>
      <c r="B47" t="s">
        <v>353</v>
      </c>
      <c r="C47" t="s">
        <v>262</v>
      </c>
    </row>
    <row r="48" spans="1:3" x14ac:dyDescent="0.35">
      <c r="A48" t="s">
        <v>48</v>
      </c>
      <c r="B48" t="s">
        <v>352</v>
      </c>
      <c r="C48" t="s">
        <v>263</v>
      </c>
    </row>
    <row r="49" spans="1:3" x14ac:dyDescent="0.35">
      <c r="A49" t="s">
        <v>49</v>
      </c>
      <c r="B49" t="s">
        <v>312</v>
      </c>
      <c r="C49" t="s">
        <v>350</v>
      </c>
    </row>
    <row r="50" spans="1:3" x14ac:dyDescent="0.35">
      <c r="A50" t="s">
        <v>50</v>
      </c>
      <c r="B50" t="s">
        <v>351</v>
      </c>
      <c r="C50" t="s">
        <v>264</v>
      </c>
    </row>
    <row r="51" spans="1:3" x14ac:dyDescent="0.35">
      <c r="A51" t="s">
        <v>51</v>
      </c>
      <c r="B51" t="s">
        <v>333</v>
      </c>
      <c r="C51" t="s">
        <v>265</v>
      </c>
    </row>
    <row r="52" spans="1:3" x14ac:dyDescent="0.35">
      <c r="A52" t="s">
        <v>52</v>
      </c>
      <c r="B52" t="s">
        <v>313</v>
      </c>
      <c r="C52" t="s">
        <v>346</v>
      </c>
    </row>
    <row r="53" spans="1:3" x14ac:dyDescent="0.35">
      <c r="A53" t="s">
        <v>53</v>
      </c>
      <c r="B53" t="s">
        <v>360</v>
      </c>
      <c r="C53" t="s">
        <v>266</v>
      </c>
    </row>
    <row r="54" spans="1:3" x14ac:dyDescent="0.35">
      <c r="A54" t="s">
        <v>54</v>
      </c>
      <c r="B54" t="s">
        <v>314</v>
      </c>
      <c r="C54" t="s">
        <v>254</v>
      </c>
    </row>
    <row r="55" spans="1:3" x14ac:dyDescent="0.35">
      <c r="A55" t="s">
        <v>55</v>
      </c>
      <c r="B55" t="s">
        <v>301</v>
      </c>
      <c r="C55" t="s">
        <v>251</v>
      </c>
    </row>
    <row r="56" spans="1:3" x14ac:dyDescent="0.35">
      <c r="A56" t="s">
        <v>56</v>
      </c>
      <c r="B56" t="s">
        <v>315</v>
      </c>
      <c r="C56" t="s">
        <v>267</v>
      </c>
    </row>
    <row r="57" spans="1:3" x14ac:dyDescent="0.35">
      <c r="A57" t="s">
        <v>57</v>
      </c>
      <c r="B57" t="s">
        <v>344</v>
      </c>
      <c r="C57" t="s">
        <v>268</v>
      </c>
    </row>
    <row r="58" spans="1:3" x14ac:dyDescent="0.35">
      <c r="A58" t="s">
        <v>58</v>
      </c>
      <c r="B58" t="s">
        <v>268</v>
      </c>
      <c r="C58" t="s">
        <v>354</v>
      </c>
    </row>
    <row r="59" spans="1:3" x14ac:dyDescent="0.35">
      <c r="A59" t="s">
        <v>59</v>
      </c>
      <c r="B59" t="s">
        <v>316</v>
      </c>
      <c r="C59" t="s">
        <v>269</v>
      </c>
    </row>
    <row r="60" spans="1:3" x14ac:dyDescent="0.35">
      <c r="A60" t="s">
        <v>60</v>
      </c>
      <c r="B60" t="s">
        <v>314</v>
      </c>
      <c r="C60" t="s">
        <v>355</v>
      </c>
    </row>
    <row r="61" spans="1:3" x14ac:dyDescent="0.35">
      <c r="A61" t="s">
        <v>61</v>
      </c>
      <c r="B61" t="s">
        <v>308</v>
      </c>
      <c r="C61" t="s">
        <v>270</v>
      </c>
    </row>
    <row r="62" spans="1:3" x14ac:dyDescent="0.35">
      <c r="A62" t="s">
        <v>62</v>
      </c>
      <c r="B62" t="s">
        <v>317</v>
      </c>
      <c r="C62" t="s">
        <v>271</v>
      </c>
    </row>
    <row r="63" spans="1:3" x14ac:dyDescent="0.35">
      <c r="A63" t="s">
        <v>63</v>
      </c>
      <c r="B63" t="s">
        <v>359</v>
      </c>
      <c r="C63" t="s">
        <v>357</v>
      </c>
    </row>
    <row r="64" spans="1:3" x14ac:dyDescent="0.35">
      <c r="A64" t="s">
        <v>64</v>
      </c>
      <c r="B64" t="s">
        <v>303</v>
      </c>
      <c r="C64" t="s">
        <v>356</v>
      </c>
    </row>
    <row r="65" spans="1:3" x14ac:dyDescent="0.35">
      <c r="A65" t="s">
        <v>65</v>
      </c>
      <c r="B65" t="s">
        <v>318</v>
      </c>
      <c r="C65" t="s">
        <v>358</v>
      </c>
    </row>
    <row r="66" spans="1:3" x14ac:dyDescent="0.35">
      <c r="A66" t="s">
        <v>66</v>
      </c>
      <c r="B66" t="s">
        <v>309</v>
      </c>
      <c r="C66" t="s">
        <v>272</v>
      </c>
    </row>
    <row r="67" spans="1:3" x14ac:dyDescent="0.35">
      <c r="A67" t="s">
        <v>67</v>
      </c>
      <c r="B67" t="s">
        <v>319</v>
      </c>
      <c r="C67" t="s">
        <v>273</v>
      </c>
    </row>
    <row r="68" spans="1:3" x14ac:dyDescent="0.35">
      <c r="A68" t="s">
        <v>68</v>
      </c>
      <c r="B68" t="s">
        <v>361</v>
      </c>
      <c r="C68" t="s">
        <v>273</v>
      </c>
    </row>
    <row r="69" spans="1:3" x14ac:dyDescent="0.35">
      <c r="A69" t="s">
        <v>69</v>
      </c>
      <c r="B69" t="s">
        <v>320</v>
      </c>
      <c r="C69" t="s">
        <v>242</v>
      </c>
    </row>
    <row r="70" spans="1:3" x14ac:dyDescent="0.35">
      <c r="A70" t="s">
        <v>70</v>
      </c>
      <c r="B70" t="s">
        <v>321</v>
      </c>
      <c r="C70" t="s">
        <v>274</v>
      </c>
    </row>
    <row r="71" spans="1:3" x14ac:dyDescent="0.35">
      <c r="A71" t="s">
        <v>71</v>
      </c>
      <c r="B71" t="s">
        <v>322</v>
      </c>
      <c r="C71" t="s">
        <v>275</v>
      </c>
    </row>
    <row r="72" spans="1:3" x14ac:dyDescent="0.35">
      <c r="A72" t="s">
        <v>72</v>
      </c>
      <c r="B72" t="s">
        <v>293</v>
      </c>
      <c r="C72" t="s">
        <v>252</v>
      </c>
    </row>
    <row r="73" spans="1:3" x14ac:dyDescent="0.35">
      <c r="A73" t="s">
        <v>73</v>
      </c>
      <c r="B73" t="s">
        <v>323</v>
      </c>
      <c r="C73" t="s">
        <v>276</v>
      </c>
    </row>
    <row r="74" spans="1:3" x14ac:dyDescent="0.35">
      <c r="A74" t="s">
        <v>74</v>
      </c>
      <c r="B74" t="s">
        <v>251</v>
      </c>
      <c r="C74" t="s">
        <v>277</v>
      </c>
    </row>
    <row r="75" spans="1:3" x14ac:dyDescent="0.35">
      <c r="A75" t="s">
        <v>75</v>
      </c>
      <c r="B75" t="s">
        <v>324</v>
      </c>
      <c r="C75" t="s">
        <v>278</v>
      </c>
    </row>
    <row r="76" spans="1:3" x14ac:dyDescent="0.35">
      <c r="A76" t="s">
        <v>76</v>
      </c>
      <c r="B76" t="s">
        <v>303</v>
      </c>
      <c r="C76" t="s">
        <v>279</v>
      </c>
    </row>
    <row r="77" spans="1:3" x14ac:dyDescent="0.35">
      <c r="A77" t="s">
        <v>77</v>
      </c>
      <c r="B77" t="s">
        <v>320</v>
      </c>
      <c r="C77" t="s">
        <v>280</v>
      </c>
    </row>
    <row r="78" spans="1:3" x14ac:dyDescent="0.35">
      <c r="A78" t="s">
        <v>78</v>
      </c>
      <c r="B78" t="s">
        <v>320</v>
      </c>
      <c r="C78" t="s">
        <v>281</v>
      </c>
    </row>
    <row r="79" spans="1:3" x14ac:dyDescent="0.35">
      <c r="A79" t="s">
        <v>79</v>
      </c>
      <c r="B79" t="s">
        <v>325</v>
      </c>
      <c r="C79" t="s">
        <v>282</v>
      </c>
    </row>
    <row r="80" spans="1:3" x14ac:dyDescent="0.35">
      <c r="A80" t="s">
        <v>80</v>
      </c>
      <c r="B80" t="s">
        <v>276</v>
      </c>
      <c r="C80" t="s">
        <v>344</v>
      </c>
    </row>
    <row r="81" spans="1:3" x14ac:dyDescent="0.35">
      <c r="A81" t="s">
        <v>81</v>
      </c>
      <c r="B81" t="s">
        <v>344</v>
      </c>
      <c r="C81" t="s">
        <v>357</v>
      </c>
    </row>
    <row r="82" spans="1:3" x14ac:dyDescent="0.35">
      <c r="A82" t="s">
        <v>82</v>
      </c>
      <c r="B82" t="s">
        <v>326</v>
      </c>
      <c r="C82" t="s">
        <v>283</v>
      </c>
    </row>
    <row r="83" spans="1:3" x14ac:dyDescent="0.35">
      <c r="A83" t="s">
        <v>83</v>
      </c>
      <c r="B83" t="s">
        <v>327</v>
      </c>
      <c r="C83" t="s">
        <v>284</v>
      </c>
    </row>
    <row r="84" spans="1:3" x14ac:dyDescent="0.35">
      <c r="A84" t="s">
        <v>84</v>
      </c>
      <c r="B84" t="s">
        <v>359</v>
      </c>
      <c r="C84" t="s">
        <v>285</v>
      </c>
    </row>
    <row r="85" spans="1:3" x14ac:dyDescent="0.35">
      <c r="A85" t="s">
        <v>85</v>
      </c>
      <c r="B85" t="s">
        <v>363</v>
      </c>
      <c r="C85" t="s">
        <v>362</v>
      </c>
    </row>
    <row r="86" spans="1:3" x14ac:dyDescent="0.35">
      <c r="A86" t="s">
        <v>86</v>
      </c>
      <c r="B86" t="s">
        <v>290</v>
      </c>
      <c r="C86" t="s">
        <v>239</v>
      </c>
    </row>
    <row r="87" spans="1:3" x14ac:dyDescent="0.35">
      <c r="A87" t="s">
        <v>87</v>
      </c>
      <c r="B87" t="s">
        <v>277</v>
      </c>
      <c r="C87" t="s">
        <v>286</v>
      </c>
    </row>
    <row r="88" spans="1:3" x14ac:dyDescent="0.35">
      <c r="A88" t="s">
        <v>88</v>
      </c>
      <c r="B88" t="s">
        <v>338</v>
      </c>
      <c r="C88" t="s">
        <v>366</v>
      </c>
    </row>
    <row r="89" spans="1:3" x14ac:dyDescent="0.35">
      <c r="A89" t="s">
        <v>89</v>
      </c>
      <c r="B89" t="s">
        <v>276</v>
      </c>
      <c r="C89" t="s">
        <v>281</v>
      </c>
    </row>
    <row r="90" spans="1:3" x14ac:dyDescent="0.35">
      <c r="A90" t="s">
        <v>90</v>
      </c>
      <c r="B90" t="s">
        <v>328</v>
      </c>
      <c r="C90" t="s">
        <v>287</v>
      </c>
    </row>
    <row r="91" spans="1:3" x14ac:dyDescent="0.35">
      <c r="A91" t="s">
        <v>91</v>
      </c>
      <c r="B91" t="s">
        <v>329</v>
      </c>
      <c r="C91" t="s">
        <v>288</v>
      </c>
    </row>
    <row r="92" spans="1:3" x14ac:dyDescent="0.35">
      <c r="A92" t="s">
        <v>92</v>
      </c>
      <c r="B92" t="s">
        <v>352</v>
      </c>
      <c r="C92" t="s">
        <v>362</v>
      </c>
    </row>
    <row r="93" spans="1:3" x14ac:dyDescent="0.35">
      <c r="A93" t="s">
        <v>93</v>
      </c>
      <c r="B93" t="s">
        <v>364</v>
      </c>
      <c r="C93" t="s">
        <v>365</v>
      </c>
    </row>
    <row r="94" spans="1:3" x14ac:dyDescent="0.35">
      <c r="A94" t="s">
        <v>94</v>
      </c>
      <c r="B94" t="s">
        <v>348</v>
      </c>
      <c r="C94" t="s">
        <v>257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1E7D0-0373-439A-8C0A-B03D360BB600}">
  <dimension ref="A1:L548"/>
  <sheetViews>
    <sheetView tabSelected="1" zoomScale="65" zoomScaleNormal="55" workbookViewId="0">
      <selection activeCell="L10" sqref="L10"/>
    </sheetView>
  </sheetViews>
  <sheetFormatPr defaultRowHeight="14.5" x14ac:dyDescent="0.35"/>
  <cols>
    <col min="1" max="1" width="34.54296875" customWidth="1"/>
    <col min="5" max="5" width="20.453125" customWidth="1"/>
    <col min="6" max="6" width="20.7265625" customWidth="1"/>
    <col min="7" max="7" width="17.1796875" customWidth="1"/>
    <col min="12" max="12" width="26.81640625" customWidth="1"/>
  </cols>
  <sheetData>
    <row r="1" spans="1:7" x14ac:dyDescent="0.35">
      <c r="A1" s="2" t="s">
        <v>369</v>
      </c>
    </row>
    <row r="2" spans="1:7" x14ac:dyDescent="0.35">
      <c r="A2" s="2" t="s">
        <v>99</v>
      </c>
      <c r="B2" s="2" t="s">
        <v>0</v>
      </c>
      <c r="C2" s="2" t="s">
        <v>1</v>
      </c>
      <c r="D2" s="2" t="s">
        <v>2</v>
      </c>
      <c r="E2" s="2" t="s">
        <v>97</v>
      </c>
      <c r="F2" s="2" t="s">
        <v>104</v>
      </c>
      <c r="G2" s="2" t="s">
        <v>98</v>
      </c>
    </row>
    <row r="3" spans="1:7" x14ac:dyDescent="0.35">
      <c r="A3" t="s">
        <v>3</v>
      </c>
      <c r="B3">
        <v>-1.3149001130389901E-2</v>
      </c>
      <c r="C3">
        <v>5.0617097078799897E-2</v>
      </c>
      <c r="D3">
        <v>0.812416510287298</v>
      </c>
      <c r="E3" t="str">
        <f>ROUND(EXP(B3),2)&amp;" ("&amp;ROUND(EXP(B3-1.96*C3),2)&amp;"-"&amp;ROUND(EXP(B3+1.96*C3),2)&amp;")"</f>
        <v>0.99 (0.89-1.09)</v>
      </c>
      <c r="F3" t="s">
        <v>100</v>
      </c>
      <c r="G3" t="s">
        <v>4</v>
      </c>
    </row>
    <row r="4" spans="1:7" x14ac:dyDescent="0.35">
      <c r="A4" t="s">
        <v>5</v>
      </c>
      <c r="B4">
        <v>-5.7546557296392901E-2</v>
      </c>
      <c r="C4">
        <v>5.37197816302536E-2</v>
      </c>
      <c r="D4">
        <v>0.29219805955629202</v>
      </c>
      <c r="E4" t="str">
        <f t="shared" ref="E4:E67" si="0">ROUND(EXP(B4),2)&amp;" ("&amp;ROUND(EXP(B4-1.96*C4),2)&amp;"-"&amp;ROUND(EXP(B4+1.96*C4),2)&amp;")"</f>
        <v>0.94 (0.85-1.05)</v>
      </c>
      <c r="F4" t="s">
        <v>100</v>
      </c>
      <c r="G4" t="s">
        <v>4</v>
      </c>
    </row>
    <row r="5" spans="1:7" x14ac:dyDescent="0.35">
      <c r="A5" t="s">
        <v>6</v>
      </c>
      <c r="B5">
        <v>5.5181747188574597E-2</v>
      </c>
      <c r="C5">
        <v>5.3872663977080799E-2</v>
      </c>
      <c r="D5">
        <v>0.32595608924587699</v>
      </c>
      <c r="E5" t="str">
        <f t="shared" si="0"/>
        <v>1.06 (0.95-1.17)</v>
      </c>
      <c r="F5" t="s">
        <v>100</v>
      </c>
      <c r="G5" t="s">
        <v>4</v>
      </c>
    </row>
    <row r="6" spans="1:7" x14ac:dyDescent="0.35">
      <c r="A6" t="s">
        <v>7</v>
      </c>
      <c r="B6">
        <v>0.13062280321932301</v>
      </c>
      <c r="C6">
        <v>5.05170155247898E-2</v>
      </c>
      <c r="D6">
        <v>9.8511702572531105E-3</v>
      </c>
      <c r="E6" t="str">
        <f t="shared" si="0"/>
        <v>1.14 (1.03-1.26)</v>
      </c>
      <c r="F6" t="s">
        <v>100</v>
      </c>
      <c r="G6" t="s">
        <v>4</v>
      </c>
    </row>
    <row r="7" spans="1:7" x14ac:dyDescent="0.35">
      <c r="A7" t="s">
        <v>8</v>
      </c>
      <c r="B7">
        <v>-7.3149565362956595E-2</v>
      </c>
      <c r="C7">
        <v>5.2255199725833201E-2</v>
      </c>
      <c r="D7">
        <v>0.19674540196472501</v>
      </c>
      <c r="E7" t="str">
        <f t="shared" si="0"/>
        <v>0.93 (0.84-1.03)</v>
      </c>
      <c r="F7" t="s">
        <v>100</v>
      </c>
      <c r="G7" t="s">
        <v>4</v>
      </c>
    </row>
    <row r="8" spans="1:7" x14ac:dyDescent="0.35">
      <c r="A8" t="s">
        <v>9</v>
      </c>
      <c r="B8">
        <v>-4.4894119017765299E-2</v>
      </c>
      <c r="C8">
        <v>5.5510968282170399E-2</v>
      </c>
      <c r="D8">
        <v>0.42702215917341002</v>
      </c>
      <c r="E8" t="str">
        <f t="shared" si="0"/>
        <v>0.96 (0.86-1.07)</v>
      </c>
      <c r="F8" t="s">
        <v>100</v>
      </c>
      <c r="G8" t="s">
        <v>4</v>
      </c>
    </row>
    <row r="9" spans="1:7" x14ac:dyDescent="0.35">
      <c r="A9" t="s">
        <v>10</v>
      </c>
      <c r="B9">
        <v>-3.8259459776413998E-2</v>
      </c>
      <c r="C9">
        <v>5.4247341828857203E-2</v>
      </c>
      <c r="D9">
        <v>0.511515555423533</v>
      </c>
      <c r="E9" t="str">
        <f t="shared" si="0"/>
        <v>0.96 (0.87-1.07)</v>
      </c>
      <c r="F9" t="s">
        <v>100</v>
      </c>
      <c r="G9" t="s">
        <v>4</v>
      </c>
    </row>
    <row r="10" spans="1:7" x14ac:dyDescent="0.35">
      <c r="A10" t="s">
        <v>11</v>
      </c>
      <c r="B10">
        <v>4.17869468133319E-2</v>
      </c>
      <c r="C10">
        <v>4.9431285264597898E-2</v>
      </c>
      <c r="D10">
        <v>0.40352381370552198</v>
      </c>
      <c r="E10" t="str">
        <f t="shared" si="0"/>
        <v>1.04 (0.95-1.15)</v>
      </c>
      <c r="F10" t="s">
        <v>100</v>
      </c>
      <c r="G10" t="s">
        <v>4</v>
      </c>
    </row>
    <row r="11" spans="1:7" x14ac:dyDescent="0.35">
      <c r="A11" t="s">
        <v>12</v>
      </c>
      <c r="B11">
        <v>-2.3940375467418201E-3</v>
      </c>
      <c r="C11">
        <v>5.0110925290844301E-2</v>
      </c>
      <c r="D11">
        <v>0.96198443700444902</v>
      </c>
      <c r="E11" t="str">
        <f t="shared" si="0"/>
        <v>1 (0.9-1.1)</v>
      </c>
      <c r="F11" t="s">
        <v>100</v>
      </c>
      <c r="G11" t="s">
        <v>4</v>
      </c>
    </row>
    <row r="12" spans="1:7" x14ac:dyDescent="0.35">
      <c r="A12" t="s">
        <v>13</v>
      </c>
      <c r="B12">
        <v>0.100800089313986</v>
      </c>
      <c r="C12">
        <v>4.9802173057855302E-2</v>
      </c>
      <c r="D12">
        <v>6.4110710361925005E-2</v>
      </c>
      <c r="E12" t="str">
        <f t="shared" si="0"/>
        <v>1.11 (1-1.22)</v>
      </c>
      <c r="F12" t="s">
        <v>100</v>
      </c>
      <c r="G12" t="s">
        <v>4</v>
      </c>
    </row>
    <row r="13" spans="1:7" x14ac:dyDescent="0.35">
      <c r="A13" t="s">
        <v>14</v>
      </c>
      <c r="B13">
        <v>0.102783121338727</v>
      </c>
      <c r="C13">
        <v>5.2531051096527497E-2</v>
      </c>
      <c r="D13">
        <v>6.6615114245522106E-2</v>
      </c>
      <c r="E13" t="str">
        <f t="shared" si="0"/>
        <v>1.11 (1-1.23)</v>
      </c>
      <c r="F13" t="s">
        <v>100</v>
      </c>
      <c r="G13" t="s">
        <v>4</v>
      </c>
    </row>
    <row r="14" spans="1:7" x14ac:dyDescent="0.35">
      <c r="A14" t="s">
        <v>15</v>
      </c>
      <c r="B14">
        <v>3.89541276182193E-2</v>
      </c>
      <c r="C14">
        <v>4.7228932199364498E-2</v>
      </c>
      <c r="D14">
        <v>0.43617635382453801</v>
      </c>
      <c r="E14" t="str">
        <f t="shared" si="0"/>
        <v>1.04 (0.95-1.14)</v>
      </c>
      <c r="F14" t="s">
        <v>100</v>
      </c>
      <c r="G14" t="s">
        <v>4</v>
      </c>
    </row>
    <row r="15" spans="1:7" x14ac:dyDescent="0.35">
      <c r="A15" t="s">
        <v>16</v>
      </c>
      <c r="B15">
        <v>3.9142073743771003E-2</v>
      </c>
      <c r="C15">
        <v>4.8631951116062798E-2</v>
      </c>
      <c r="D15">
        <v>0.43541610274565501</v>
      </c>
      <c r="E15" t="str">
        <f t="shared" si="0"/>
        <v>1.04 (0.95-1.14)</v>
      </c>
      <c r="F15" t="s">
        <v>100</v>
      </c>
      <c r="G15" t="s">
        <v>4</v>
      </c>
    </row>
    <row r="16" spans="1:7" x14ac:dyDescent="0.35">
      <c r="A16" t="s">
        <v>17</v>
      </c>
      <c r="B16">
        <v>-9.9156817848619405E-2</v>
      </c>
      <c r="C16">
        <v>5.4437556296451597E-2</v>
      </c>
      <c r="D16">
        <v>9.7154843890431095E-2</v>
      </c>
      <c r="E16" t="str">
        <f t="shared" si="0"/>
        <v>0.91 (0.81-1.01)</v>
      </c>
      <c r="F16" t="s">
        <v>100</v>
      </c>
      <c r="G16" t="s">
        <v>4</v>
      </c>
    </row>
    <row r="17" spans="1:7" x14ac:dyDescent="0.35">
      <c r="A17" t="s">
        <v>18</v>
      </c>
      <c r="B17">
        <v>-3.9427462523819901E-2</v>
      </c>
      <c r="C17">
        <v>5.4270543860230398E-2</v>
      </c>
      <c r="D17">
        <v>0.493840315456476</v>
      </c>
      <c r="E17" t="str">
        <f t="shared" si="0"/>
        <v>0.96 (0.86-1.07)</v>
      </c>
      <c r="F17" t="s">
        <v>100</v>
      </c>
      <c r="G17" t="s">
        <v>4</v>
      </c>
    </row>
    <row r="18" spans="1:7" x14ac:dyDescent="0.35">
      <c r="A18" t="s">
        <v>19</v>
      </c>
      <c r="B18">
        <v>-9.7605735571333299E-2</v>
      </c>
      <c r="C18">
        <v>6.8032999223150203E-2</v>
      </c>
      <c r="D18">
        <v>0.117378110872446</v>
      </c>
      <c r="E18" t="str">
        <f t="shared" si="0"/>
        <v>0.91 (0.79-1.04)</v>
      </c>
      <c r="F18" t="s">
        <v>100</v>
      </c>
      <c r="G18" t="s">
        <v>4</v>
      </c>
    </row>
    <row r="19" spans="1:7" x14ac:dyDescent="0.35">
      <c r="A19" t="s">
        <v>20</v>
      </c>
      <c r="B19">
        <v>1.95575930800777E-4</v>
      </c>
      <c r="C19">
        <v>5.0355470752102199E-2</v>
      </c>
      <c r="D19">
        <v>0.99699102824089603</v>
      </c>
      <c r="E19" t="str">
        <f t="shared" si="0"/>
        <v>1 (0.91-1.1)</v>
      </c>
      <c r="F19" t="s">
        <v>100</v>
      </c>
      <c r="G19" t="s">
        <v>4</v>
      </c>
    </row>
    <row r="20" spans="1:7" x14ac:dyDescent="0.35">
      <c r="A20" t="s">
        <v>21</v>
      </c>
      <c r="B20">
        <v>-1.1008292214444101E-2</v>
      </c>
      <c r="C20">
        <v>5.2005222345630903E-2</v>
      </c>
      <c r="D20">
        <v>0.84351937473280103</v>
      </c>
      <c r="E20" t="str">
        <f t="shared" si="0"/>
        <v>0.99 (0.89-1.1)</v>
      </c>
      <c r="F20" t="s">
        <v>100</v>
      </c>
      <c r="G20" t="s">
        <v>4</v>
      </c>
    </row>
    <row r="21" spans="1:7" x14ac:dyDescent="0.35">
      <c r="A21" t="s">
        <v>22</v>
      </c>
      <c r="B21">
        <v>-3.5122428935445899E-3</v>
      </c>
      <c r="C21">
        <v>5.1578729759567003E-2</v>
      </c>
      <c r="D21">
        <v>0.94738499874608195</v>
      </c>
      <c r="E21" t="str">
        <f t="shared" si="0"/>
        <v>1 (0.9-1.1)</v>
      </c>
      <c r="F21" t="s">
        <v>100</v>
      </c>
      <c r="G21" t="s">
        <v>4</v>
      </c>
    </row>
    <row r="22" spans="1:7" x14ac:dyDescent="0.35">
      <c r="A22" t="s">
        <v>23</v>
      </c>
      <c r="B22">
        <v>-9.9330861057793596E-2</v>
      </c>
      <c r="C22">
        <v>5.2532445610485798E-2</v>
      </c>
      <c r="D22">
        <v>5.87821130696837E-2</v>
      </c>
      <c r="E22" t="str">
        <f t="shared" si="0"/>
        <v>0.91 (0.82-1)</v>
      </c>
      <c r="F22" t="s">
        <v>100</v>
      </c>
      <c r="G22" t="s">
        <v>4</v>
      </c>
    </row>
    <row r="23" spans="1:7" x14ac:dyDescent="0.35">
      <c r="A23" t="s">
        <v>24</v>
      </c>
      <c r="B23">
        <v>-5.3320876425856603E-2</v>
      </c>
      <c r="C23">
        <v>5.4052305793115998E-2</v>
      </c>
      <c r="D23">
        <v>0.32484582143774998</v>
      </c>
      <c r="E23" t="str">
        <f t="shared" si="0"/>
        <v>0.95 (0.85-1.05)</v>
      </c>
      <c r="F23" t="s">
        <v>100</v>
      </c>
      <c r="G23" t="s">
        <v>4</v>
      </c>
    </row>
    <row r="24" spans="1:7" x14ac:dyDescent="0.35">
      <c r="A24" t="s">
        <v>25</v>
      </c>
      <c r="B24">
        <v>-0.16142006444507601</v>
      </c>
      <c r="C24">
        <v>5.1566362615439502E-2</v>
      </c>
      <c r="D24">
        <v>1.78536609263945E-3</v>
      </c>
      <c r="E24" t="str">
        <f t="shared" si="0"/>
        <v>0.85 (0.77-0.94)</v>
      </c>
      <c r="F24" t="s">
        <v>100</v>
      </c>
      <c r="G24" t="s">
        <v>4</v>
      </c>
    </row>
    <row r="25" spans="1:7" x14ac:dyDescent="0.35">
      <c r="A25" t="s">
        <v>26</v>
      </c>
      <c r="B25">
        <v>-2.0627591614256299E-2</v>
      </c>
      <c r="C25">
        <v>5.1485567747644699E-2</v>
      </c>
      <c r="D25">
        <v>0.69085211656246803</v>
      </c>
      <c r="E25" t="str">
        <f t="shared" si="0"/>
        <v>0.98 (0.89-1.08)</v>
      </c>
      <c r="F25" t="s">
        <v>100</v>
      </c>
      <c r="G25" t="s">
        <v>4</v>
      </c>
    </row>
    <row r="26" spans="1:7" x14ac:dyDescent="0.35">
      <c r="A26" t="s">
        <v>27</v>
      </c>
      <c r="B26">
        <v>-3.4776574869362101E-2</v>
      </c>
      <c r="C26">
        <v>5.4134183791293103E-2</v>
      </c>
      <c r="D26">
        <v>0.51548174461620899</v>
      </c>
      <c r="E26" t="str">
        <f t="shared" si="0"/>
        <v>0.97 (0.87-1.07)</v>
      </c>
      <c r="F26" t="s">
        <v>100</v>
      </c>
      <c r="G26" t="s">
        <v>4</v>
      </c>
    </row>
    <row r="27" spans="1:7" x14ac:dyDescent="0.35">
      <c r="A27" t="s">
        <v>28</v>
      </c>
      <c r="B27">
        <v>0.13954741771501</v>
      </c>
      <c r="C27">
        <v>5.7490856636744699E-2</v>
      </c>
      <c r="D27">
        <v>3.2767187436767202E-2</v>
      </c>
      <c r="E27" t="str">
        <f t="shared" si="0"/>
        <v>1.15 (1.03-1.29)</v>
      </c>
      <c r="F27" t="s">
        <v>100</v>
      </c>
      <c r="G27" t="s">
        <v>4</v>
      </c>
    </row>
    <row r="28" spans="1:7" x14ac:dyDescent="0.35">
      <c r="A28" t="s">
        <v>29</v>
      </c>
      <c r="B28">
        <v>-0.11440743969565401</v>
      </c>
      <c r="C28">
        <v>5.4718353728194502E-2</v>
      </c>
      <c r="D28">
        <v>4.1920609644107001E-2</v>
      </c>
      <c r="E28" t="str">
        <f t="shared" si="0"/>
        <v>0.89 (0.8-0.99)</v>
      </c>
      <c r="F28" t="s">
        <v>100</v>
      </c>
      <c r="G28" t="s">
        <v>4</v>
      </c>
    </row>
    <row r="29" spans="1:7" x14ac:dyDescent="0.35">
      <c r="A29" t="s">
        <v>30</v>
      </c>
      <c r="B29">
        <v>5.8075474515336602E-2</v>
      </c>
      <c r="C29">
        <v>5.20048126193852E-2</v>
      </c>
      <c r="D29">
        <v>0.27904837206785899</v>
      </c>
      <c r="E29" t="str">
        <f t="shared" si="0"/>
        <v>1.06 (0.96-1.17)</v>
      </c>
      <c r="F29" t="s">
        <v>100</v>
      </c>
      <c r="G29" t="s">
        <v>4</v>
      </c>
    </row>
    <row r="30" spans="1:7" x14ac:dyDescent="0.35">
      <c r="A30" t="s">
        <v>31</v>
      </c>
      <c r="B30">
        <v>5.64814372817352E-2</v>
      </c>
      <c r="C30">
        <v>5.3009400081544797E-2</v>
      </c>
      <c r="D30">
        <v>0.30226273063409098</v>
      </c>
      <c r="E30" t="str">
        <f t="shared" si="0"/>
        <v>1.06 (0.95-1.17)</v>
      </c>
      <c r="F30" t="s">
        <v>100</v>
      </c>
      <c r="G30" t="s">
        <v>4</v>
      </c>
    </row>
    <row r="31" spans="1:7" x14ac:dyDescent="0.35">
      <c r="A31" t="s">
        <v>32</v>
      </c>
      <c r="B31">
        <v>5.1073946092539499E-2</v>
      </c>
      <c r="C31">
        <v>5.0775055942473099E-2</v>
      </c>
      <c r="D31">
        <v>0.34236400191459798</v>
      </c>
      <c r="E31" t="str">
        <f t="shared" si="0"/>
        <v>1.05 (0.95-1.16)</v>
      </c>
      <c r="F31" t="s">
        <v>100</v>
      </c>
      <c r="G31" t="s">
        <v>4</v>
      </c>
    </row>
    <row r="32" spans="1:7" x14ac:dyDescent="0.35">
      <c r="A32" t="s">
        <v>33</v>
      </c>
      <c r="B32">
        <v>7.9199593291639503E-2</v>
      </c>
      <c r="C32">
        <v>5.6477585222359301E-2</v>
      </c>
      <c r="D32">
        <v>0.17737224540379001</v>
      </c>
      <c r="E32" t="str">
        <f t="shared" si="0"/>
        <v>1.08 (0.97-1.21)</v>
      </c>
      <c r="F32" t="s">
        <v>100</v>
      </c>
      <c r="G32" t="s">
        <v>4</v>
      </c>
    </row>
    <row r="33" spans="1:7" x14ac:dyDescent="0.35">
      <c r="A33" t="s">
        <v>34</v>
      </c>
      <c r="B33">
        <v>0.16602876575946199</v>
      </c>
      <c r="C33">
        <v>4.9574182136964899E-2</v>
      </c>
      <c r="D33">
        <v>1.10914921060399E-3</v>
      </c>
      <c r="E33" t="str">
        <f t="shared" si="0"/>
        <v>1.18 (1.07-1.3)</v>
      </c>
      <c r="F33" t="s">
        <v>100</v>
      </c>
      <c r="G33" t="s">
        <v>4</v>
      </c>
    </row>
    <row r="34" spans="1:7" x14ac:dyDescent="0.35">
      <c r="A34" t="s">
        <v>35</v>
      </c>
      <c r="B34">
        <v>2.6590606921776401E-2</v>
      </c>
      <c r="C34">
        <v>5.1754714432425103E-2</v>
      </c>
      <c r="D34">
        <v>0.61005831388432896</v>
      </c>
      <c r="E34" t="str">
        <f t="shared" si="0"/>
        <v>1.03 (0.93-1.14)</v>
      </c>
      <c r="F34" t="s">
        <v>100</v>
      </c>
      <c r="G34" t="s">
        <v>4</v>
      </c>
    </row>
    <row r="35" spans="1:7" x14ac:dyDescent="0.35">
      <c r="A35" t="s">
        <v>36</v>
      </c>
      <c r="B35">
        <v>0.115187516962047</v>
      </c>
      <c r="C35">
        <v>5.6482912593388002E-2</v>
      </c>
      <c r="D35">
        <v>5.4775247283370403E-2</v>
      </c>
      <c r="E35" t="str">
        <f t="shared" si="0"/>
        <v>1.12 (1-1.25)</v>
      </c>
      <c r="F35" t="s">
        <v>100</v>
      </c>
      <c r="G35" t="s">
        <v>4</v>
      </c>
    </row>
    <row r="36" spans="1:7" x14ac:dyDescent="0.35">
      <c r="A36" t="s">
        <v>37</v>
      </c>
      <c r="B36">
        <v>-5.1631784399899197E-2</v>
      </c>
      <c r="C36">
        <v>5.6677769922425299E-2</v>
      </c>
      <c r="D36">
        <v>0.385672960958443</v>
      </c>
      <c r="E36" t="str">
        <f t="shared" si="0"/>
        <v>0.95 (0.85-1.06)</v>
      </c>
      <c r="F36" t="s">
        <v>100</v>
      </c>
      <c r="G36" t="s">
        <v>4</v>
      </c>
    </row>
    <row r="37" spans="1:7" x14ac:dyDescent="0.35">
      <c r="A37" t="s">
        <v>38</v>
      </c>
      <c r="B37">
        <v>-6.8946157831817102E-3</v>
      </c>
      <c r="C37">
        <v>5.2271735727054701E-2</v>
      </c>
      <c r="D37">
        <v>0.90020896956209295</v>
      </c>
      <c r="E37" t="str">
        <f t="shared" si="0"/>
        <v>0.99 (0.9-1.1)</v>
      </c>
      <c r="F37" t="s">
        <v>100</v>
      </c>
      <c r="G37" t="s">
        <v>4</v>
      </c>
    </row>
    <row r="38" spans="1:7" x14ac:dyDescent="0.35">
      <c r="A38" t="s">
        <v>39</v>
      </c>
      <c r="B38">
        <v>-9.3286313333508702E-2</v>
      </c>
      <c r="C38">
        <v>5.5412635243154401E-2</v>
      </c>
      <c r="D38">
        <v>0.103561572220095</v>
      </c>
      <c r="E38" t="str">
        <f t="shared" si="0"/>
        <v>0.91 (0.82-1.02)</v>
      </c>
      <c r="F38" t="s">
        <v>100</v>
      </c>
      <c r="G38" t="s">
        <v>4</v>
      </c>
    </row>
    <row r="39" spans="1:7" x14ac:dyDescent="0.35">
      <c r="A39" t="s">
        <v>40</v>
      </c>
      <c r="B39">
        <v>4.94891461060082E-2</v>
      </c>
      <c r="C39">
        <v>5.0757457510788397E-2</v>
      </c>
      <c r="D39">
        <v>0.37323188553476899</v>
      </c>
      <c r="E39" t="str">
        <f t="shared" si="0"/>
        <v>1.05 (0.95-1.16)</v>
      </c>
      <c r="F39" t="s">
        <v>100</v>
      </c>
      <c r="G39" t="s">
        <v>4</v>
      </c>
    </row>
    <row r="40" spans="1:7" x14ac:dyDescent="0.35">
      <c r="A40" t="s">
        <v>41</v>
      </c>
      <c r="B40">
        <v>-5.0580543556878403E-2</v>
      </c>
      <c r="C40">
        <v>5.4120564019467403E-2</v>
      </c>
      <c r="D40">
        <v>0.34672608266247301</v>
      </c>
      <c r="E40" t="str">
        <f t="shared" si="0"/>
        <v>0.95 (0.85-1.06)</v>
      </c>
      <c r="F40" t="s">
        <v>100</v>
      </c>
      <c r="G40" t="s">
        <v>4</v>
      </c>
    </row>
    <row r="41" spans="1:7" x14ac:dyDescent="0.35">
      <c r="A41" t="s">
        <v>42</v>
      </c>
      <c r="B41">
        <v>-7.1124688018807794E-2</v>
      </c>
      <c r="C41">
        <v>5.3466244142698502E-2</v>
      </c>
      <c r="D41">
        <v>0.18459430602523</v>
      </c>
      <c r="E41" t="str">
        <f t="shared" si="0"/>
        <v>0.93 (0.84-1.03)</v>
      </c>
      <c r="F41" t="s">
        <v>100</v>
      </c>
      <c r="G41" t="s">
        <v>4</v>
      </c>
    </row>
    <row r="42" spans="1:7" x14ac:dyDescent="0.35">
      <c r="A42" t="s">
        <v>43</v>
      </c>
      <c r="B42">
        <v>-7.2957173120621902E-2</v>
      </c>
      <c r="C42">
        <v>5.5358093553117903E-2</v>
      </c>
      <c r="D42">
        <v>0.193317190487962</v>
      </c>
      <c r="E42" t="str">
        <f t="shared" si="0"/>
        <v>0.93 (0.83-1.04)</v>
      </c>
      <c r="F42" t="s">
        <v>100</v>
      </c>
      <c r="G42" t="s">
        <v>4</v>
      </c>
    </row>
    <row r="43" spans="1:7" x14ac:dyDescent="0.35">
      <c r="A43" t="s">
        <v>44</v>
      </c>
      <c r="B43">
        <v>-0.14148272270273399</v>
      </c>
      <c r="C43">
        <v>5.20788722114768E-2</v>
      </c>
      <c r="D43">
        <v>6.5294272797851802E-3</v>
      </c>
      <c r="E43" t="str">
        <f t="shared" si="0"/>
        <v>0.87 (0.78-0.96)</v>
      </c>
      <c r="F43" t="s">
        <v>100</v>
      </c>
      <c r="G43" t="s">
        <v>4</v>
      </c>
    </row>
    <row r="44" spans="1:7" x14ac:dyDescent="0.35">
      <c r="A44" t="s">
        <v>45</v>
      </c>
      <c r="B44">
        <v>4.5151975798632303E-2</v>
      </c>
      <c r="C44">
        <v>5.5159855904916399E-2</v>
      </c>
      <c r="D44">
        <v>0.44756566601389097</v>
      </c>
      <c r="E44" t="str">
        <f t="shared" si="0"/>
        <v>1.05 (0.94-1.17)</v>
      </c>
      <c r="F44" t="s">
        <v>100</v>
      </c>
      <c r="G44" t="s">
        <v>4</v>
      </c>
    </row>
    <row r="45" spans="1:7" x14ac:dyDescent="0.35">
      <c r="A45" t="s">
        <v>46</v>
      </c>
      <c r="B45">
        <v>0.104575287467208</v>
      </c>
      <c r="C45">
        <v>5.16470284311168E-2</v>
      </c>
      <c r="D45">
        <v>4.2933681415794497E-2</v>
      </c>
      <c r="E45" t="str">
        <f t="shared" si="0"/>
        <v>1.11 (1-1.23)</v>
      </c>
      <c r="F45" t="s">
        <v>100</v>
      </c>
      <c r="G45" t="s">
        <v>4</v>
      </c>
    </row>
    <row r="46" spans="1:7" x14ac:dyDescent="0.35">
      <c r="A46" t="s">
        <v>47</v>
      </c>
      <c r="B46">
        <v>2.1178401807332398E-2</v>
      </c>
      <c r="C46">
        <v>5.2003338493195002E-2</v>
      </c>
      <c r="D46">
        <v>0.70218296805881297</v>
      </c>
      <c r="E46" t="str">
        <f t="shared" si="0"/>
        <v>1.02 (0.92-1.13)</v>
      </c>
      <c r="F46" t="s">
        <v>100</v>
      </c>
      <c r="G46" t="s">
        <v>4</v>
      </c>
    </row>
    <row r="47" spans="1:7" x14ac:dyDescent="0.35">
      <c r="A47" t="s">
        <v>48</v>
      </c>
      <c r="B47">
        <v>-0.18960301533895099</v>
      </c>
      <c r="C47">
        <v>5.3842601543121697E-2</v>
      </c>
      <c r="D47">
        <v>1.81418027940827E-3</v>
      </c>
      <c r="E47" t="str">
        <f t="shared" si="0"/>
        <v>0.83 (0.74-0.92)</v>
      </c>
      <c r="F47" t="s">
        <v>100</v>
      </c>
      <c r="G47" t="s">
        <v>4</v>
      </c>
    </row>
    <row r="48" spans="1:7" x14ac:dyDescent="0.35">
      <c r="A48" t="s">
        <v>49</v>
      </c>
      <c r="B48">
        <v>-4.8307825503422198E-2</v>
      </c>
      <c r="C48">
        <v>5.18105693124256E-2</v>
      </c>
      <c r="D48">
        <v>0.34595410176764801</v>
      </c>
      <c r="E48" t="str">
        <f t="shared" si="0"/>
        <v>0.95 (0.86-1.05)</v>
      </c>
      <c r="F48" t="s">
        <v>100</v>
      </c>
      <c r="G48" t="s">
        <v>4</v>
      </c>
    </row>
    <row r="49" spans="1:7" x14ac:dyDescent="0.35">
      <c r="A49" t="s">
        <v>50</v>
      </c>
      <c r="B49">
        <v>1.9838085056105501E-2</v>
      </c>
      <c r="C49">
        <v>4.79399050640619E-2</v>
      </c>
      <c r="D49">
        <v>0.691342581607582</v>
      </c>
      <c r="E49" t="str">
        <f t="shared" si="0"/>
        <v>1.02 (0.93-1.12)</v>
      </c>
      <c r="F49" t="s">
        <v>100</v>
      </c>
      <c r="G49" t="s">
        <v>4</v>
      </c>
    </row>
    <row r="50" spans="1:7" x14ac:dyDescent="0.35">
      <c r="A50" t="s">
        <v>51</v>
      </c>
      <c r="B50">
        <v>-5.9991238769411398E-2</v>
      </c>
      <c r="C50">
        <v>5.4043023027463603E-2</v>
      </c>
      <c r="D50">
        <v>0.27135392468894298</v>
      </c>
      <c r="E50" t="str">
        <f t="shared" si="0"/>
        <v>0.94 (0.85-1.05)</v>
      </c>
      <c r="F50" t="s">
        <v>100</v>
      </c>
      <c r="G50" t="s">
        <v>4</v>
      </c>
    </row>
    <row r="51" spans="1:7" x14ac:dyDescent="0.35">
      <c r="A51" t="s">
        <v>52</v>
      </c>
      <c r="B51">
        <v>-2.14079385905547E-2</v>
      </c>
      <c r="C51">
        <v>5.0688792877560701E-2</v>
      </c>
      <c r="D51">
        <v>0.67142815509454301</v>
      </c>
      <c r="E51" t="str">
        <f t="shared" si="0"/>
        <v>0.98 (0.89-1.08)</v>
      </c>
      <c r="F51" t="s">
        <v>100</v>
      </c>
      <c r="G51" t="s">
        <v>4</v>
      </c>
    </row>
    <row r="52" spans="1:7" x14ac:dyDescent="0.35">
      <c r="A52" t="s">
        <v>53</v>
      </c>
      <c r="B52">
        <v>-1.85909802285813E-2</v>
      </c>
      <c r="C52">
        <v>5.7558117579349699E-2</v>
      </c>
      <c r="D52">
        <v>0.76200562746114997</v>
      </c>
      <c r="E52" t="str">
        <f t="shared" si="0"/>
        <v>0.98 (0.88-1.1)</v>
      </c>
      <c r="F52" t="s">
        <v>100</v>
      </c>
      <c r="G52" t="s">
        <v>4</v>
      </c>
    </row>
    <row r="53" spans="1:7" x14ac:dyDescent="0.35">
      <c r="A53" t="s">
        <v>54</v>
      </c>
      <c r="B53">
        <v>4.64959993143398E-2</v>
      </c>
      <c r="C53">
        <v>5.2896989585569702E-2</v>
      </c>
      <c r="D53">
        <v>0.40104672691827298</v>
      </c>
      <c r="E53" t="str">
        <f t="shared" si="0"/>
        <v>1.05 (0.94-1.16)</v>
      </c>
      <c r="F53" t="s">
        <v>100</v>
      </c>
      <c r="G53" t="s">
        <v>4</v>
      </c>
    </row>
    <row r="54" spans="1:7" x14ac:dyDescent="0.35">
      <c r="A54" t="s">
        <v>55</v>
      </c>
      <c r="B54">
        <v>-9.5137496142997293E-3</v>
      </c>
      <c r="C54">
        <v>5.3737605891322197E-2</v>
      </c>
      <c r="D54">
        <v>0.86423454737709904</v>
      </c>
      <c r="E54" t="str">
        <f t="shared" si="0"/>
        <v>0.99 (0.89-1.1)</v>
      </c>
      <c r="F54" t="s">
        <v>100</v>
      </c>
      <c r="G54" t="s">
        <v>4</v>
      </c>
    </row>
    <row r="55" spans="1:7" x14ac:dyDescent="0.35">
      <c r="A55" t="s">
        <v>56</v>
      </c>
      <c r="B55">
        <v>1.01989810216141E-2</v>
      </c>
      <c r="C55">
        <v>5.22508486945054E-2</v>
      </c>
      <c r="D55">
        <v>0.82823167591055702</v>
      </c>
      <c r="E55" t="str">
        <f t="shared" si="0"/>
        <v>1.01 (0.91-1.12)</v>
      </c>
      <c r="F55" t="s">
        <v>100</v>
      </c>
      <c r="G55" t="s">
        <v>4</v>
      </c>
    </row>
    <row r="56" spans="1:7" x14ac:dyDescent="0.35">
      <c r="A56" t="s">
        <v>57</v>
      </c>
      <c r="B56">
        <v>-6.9149721686700798E-3</v>
      </c>
      <c r="C56">
        <v>5.0754798453041303E-2</v>
      </c>
      <c r="D56">
        <v>0.90781639580672102</v>
      </c>
      <c r="E56" t="str">
        <f t="shared" si="0"/>
        <v>0.99 (0.9-1.1)</v>
      </c>
      <c r="F56" t="s">
        <v>100</v>
      </c>
      <c r="G56" t="s">
        <v>4</v>
      </c>
    </row>
    <row r="57" spans="1:7" x14ac:dyDescent="0.35">
      <c r="A57" t="s">
        <v>58</v>
      </c>
      <c r="B57">
        <v>-8.6805005240890298E-2</v>
      </c>
      <c r="C57">
        <v>5.9921515838861399E-2</v>
      </c>
      <c r="D57">
        <v>0.109048191824253</v>
      </c>
      <c r="E57" t="str">
        <f t="shared" si="0"/>
        <v>0.92 (0.82-1.03)</v>
      </c>
      <c r="F57" t="s">
        <v>100</v>
      </c>
      <c r="G57" t="s">
        <v>4</v>
      </c>
    </row>
    <row r="58" spans="1:7" x14ac:dyDescent="0.35">
      <c r="A58" t="s">
        <v>59</v>
      </c>
      <c r="B58">
        <v>5.9167942832880703E-2</v>
      </c>
      <c r="C58">
        <v>4.9679921335132902E-2</v>
      </c>
      <c r="D58">
        <v>0.20181987448444499</v>
      </c>
      <c r="E58" t="str">
        <f t="shared" si="0"/>
        <v>1.06 (0.96-1.17)</v>
      </c>
      <c r="F58" t="s">
        <v>100</v>
      </c>
      <c r="G58" t="s">
        <v>4</v>
      </c>
    </row>
    <row r="59" spans="1:7" x14ac:dyDescent="0.35">
      <c r="A59" t="s">
        <v>60</v>
      </c>
      <c r="B59">
        <v>0.157062915622845</v>
      </c>
      <c r="C59">
        <v>5.0587919667464502E-2</v>
      </c>
      <c r="D59">
        <v>3.0796718099726601E-3</v>
      </c>
      <c r="E59" t="str">
        <f t="shared" si="0"/>
        <v>1.17 (1.06-1.29)</v>
      </c>
      <c r="F59" t="s">
        <v>100</v>
      </c>
      <c r="G59" t="s">
        <v>4</v>
      </c>
    </row>
    <row r="60" spans="1:7" x14ac:dyDescent="0.35">
      <c r="A60" t="s">
        <v>61</v>
      </c>
      <c r="B60">
        <v>0.111482387063724</v>
      </c>
      <c r="C60">
        <v>5.0896393760292598E-2</v>
      </c>
      <c r="D60">
        <v>3.7454564757657599E-2</v>
      </c>
      <c r="E60" t="str">
        <f t="shared" si="0"/>
        <v>1.12 (1.01-1.24)</v>
      </c>
      <c r="F60" t="s">
        <v>100</v>
      </c>
      <c r="G60" t="s">
        <v>4</v>
      </c>
    </row>
    <row r="61" spans="1:7" x14ac:dyDescent="0.35">
      <c r="A61" t="s">
        <v>62</v>
      </c>
      <c r="B61">
        <v>0.130109126703706</v>
      </c>
      <c r="C61">
        <v>4.9924809728881199E-2</v>
      </c>
      <c r="D61">
        <v>1.9327429837095001E-2</v>
      </c>
      <c r="E61" t="str">
        <f t="shared" si="0"/>
        <v>1.14 (1.03-1.26)</v>
      </c>
      <c r="F61" t="s">
        <v>100</v>
      </c>
      <c r="G61" t="s">
        <v>4</v>
      </c>
    </row>
    <row r="62" spans="1:7" x14ac:dyDescent="0.35">
      <c r="A62" t="s">
        <v>63</v>
      </c>
      <c r="B62">
        <v>-5.9378190127326598E-2</v>
      </c>
      <c r="C62">
        <v>5.3597635260113401E-2</v>
      </c>
      <c r="D62">
        <v>0.28687962113482202</v>
      </c>
      <c r="E62" t="str">
        <f t="shared" si="0"/>
        <v>0.94 (0.85-1.05)</v>
      </c>
      <c r="F62" t="s">
        <v>100</v>
      </c>
      <c r="G62" t="s">
        <v>4</v>
      </c>
    </row>
    <row r="63" spans="1:7" x14ac:dyDescent="0.35">
      <c r="A63" t="s">
        <v>64</v>
      </c>
      <c r="B63">
        <v>4.7242149528481603E-2</v>
      </c>
      <c r="C63">
        <v>5.6137555639141003E-2</v>
      </c>
      <c r="D63">
        <v>0.44791545542820799</v>
      </c>
      <c r="E63" t="str">
        <f t="shared" si="0"/>
        <v>1.05 (0.94-1.17)</v>
      </c>
      <c r="F63" t="s">
        <v>100</v>
      </c>
      <c r="G63" t="s">
        <v>4</v>
      </c>
    </row>
    <row r="64" spans="1:7" x14ac:dyDescent="0.35">
      <c r="A64" t="s">
        <v>65</v>
      </c>
      <c r="B64">
        <v>-8.60637044124343E-2</v>
      </c>
      <c r="C64">
        <v>5.48427566536272E-2</v>
      </c>
      <c r="D64">
        <v>0.10523092349101799</v>
      </c>
      <c r="E64" t="str">
        <f t="shared" si="0"/>
        <v>0.92 (0.82-1.02)</v>
      </c>
      <c r="F64" t="s">
        <v>100</v>
      </c>
      <c r="G64" t="s">
        <v>4</v>
      </c>
    </row>
    <row r="65" spans="1:7" x14ac:dyDescent="0.35">
      <c r="A65" t="s">
        <v>66</v>
      </c>
      <c r="B65">
        <v>-4.1111786118939397E-2</v>
      </c>
      <c r="C65">
        <v>5.0378194156668797E-2</v>
      </c>
      <c r="D65">
        <v>0.41362301686669301</v>
      </c>
      <c r="E65" t="str">
        <f t="shared" si="0"/>
        <v>0.96 (0.87-1.06)</v>
      </c>
      <c r="F65" t="s">
        <v>100</v>
      </c>
      <c r="G65" t="s">
        <v>4</v>
      </c>
    </row>
    <row r="66" spans="1:7" x14ac:dyDescent="0.35">
      <c r="A66" t="s">
        <v>67</v>
      </c>
      <c r="B66">
        <v>5.6872828769938898E-2</v>
      </c>
      <c r="C66">
        <v>5.3028602889281899E-2</v>
      </c>
      <c r="D66">
        <v>0.33049581998743099</v>
      </c>
      <c r="E66" t="str">
        <f t="shared" si="0"/>
        <v>1.06 (0.95-1.17)</v>
      </c>
      <c r="F66" t="s">
        <v>100</v>
      </c>
      <c r="G66" t="s">
        <v>4</v>
      </c>
    </row>
    <row r="67" spans="1:7" x14ac:dyDescent="0.35">
      <c r="A67" t="s">
        <v>68</v>
      </c>
      <c r="B67">
        <v>2.4783400579879E-2</v>
      </c>
      <c r="C67">
        <v>5.1261386870483698E-2</v>
      </c>
      <c r="D67">
        <v>0.64261212360096598</v>
      </c>
      <c r="E67" t="str">
        <f t="shared" si="0"/>
        <v>1.03 (0.93-1.13)</v>
      </c>
      <c r="F67" t="s">
        <v>100</v>
      </c>
      <c r="G67" t="s">
        <v>4</v>
      </c>
    </row>
    <row r="68" spans="1:7" x14ac:dyDescent="0.35">
      <c r="A68" t="s">
        <v>69</v>
      </c>
      <c r="B68">
        <v>-7.7029054417260504E-2</v>
      </c>
      <c r="C68">
        <v>5.3371627037476999E-2</v>
      </c>
      <c r="D68">
        <v>0.157566263025365</v>
      </c>
      <c r="E68" t="str">
        <f t="shared" ref="E68:E131" si="1">ROUND(EXP(B68),2)&amp;" ("&amp;ROUND(EXP(B68-1.96*C68),2)&amp;"-"&amp;ROUND(EXP(B68+1.96*C68),2)&amp;")"</f>
        <v>0.93 (0.83-1.03)</v>
      </c>
      <c r="F68" t="s">
        <v>100</v>
      </c>
      <c r="G68" t="s">
        <v>4</v>
      </c>
    </row>
    <row r="69" spans="1:7" x14ac:dyDescent="0.35">
      <c r="A69" t="s">
        <v>70</v>
      </c>
      <c r="B69">
        <v>0.12060427621535801</v>
      </c>
      <c r="C69">
        <v>4.7478947205407997E-2</v>
      </c>
      <c r="D69">
        <v>1.53323168544643E-2</v>
      </c>
      <c r="E69" t="str">
        <f t="shared" si="1"/>
        <v>1.13 (1.03-1.24)</v>
      </c>
      <c r="F69" t="s">
        <v>100</v>
      </c>
      <c r="G69" t="s">
        <v>4</v>
      </c>
    </row>
    <row r="70" spans="1:7" x14ac:dyDescent="0.35">
      <c r="A70" t="s">
        <v>71</v>
      </c>
      <c r="B70">
        <v>-1.0842141816939099E-2</v>
      </c>
      <c r="C70">
        <v>5.4033343165138498E-2</v>
      </c>
      <c r="D70">
        <v>0.85075119011559497</v>
      </c>
      <c r="E70" t="str">
        <f t="shared" si="1"/>
        <v>0.99 (0.89-1.1)</v>
      </c>
      <c r="F70" t="s">
        <v>100</v>
      </c>
      <c r="G70" t="s">
        <v>4</v>
      </c>
    </row>
    <row r="71" spans="1:7" x14ac:dyDescent="0.35">
      <c r="A71" t="s">
        <v>72</v>
      </c>
      <c r="B71">
        <v>5.6452233613369998E-2</v>
      </c>
      <c r="C71">
        <v>5.2522865801981497E-2</v>
      </c>
      <c r="D71">
        <v>0.30167940365641499</v>
      </c>
      <c r="E71" t="str">
        <f t="shared" si="1"/>
        <v>1.06 (0.95-1.17)</v>
      </c>
      <c r="F71" t="s">
        <v>100</v>
      </c>
      <c r="G71" t="s">
        <v>4</v>
      </c>
    </row>
    <row r="72" spans="1:7" x14ac:dyDescent="0.35">
      <c r="A72" t="s">
        <v>73</v>
      </c>
      <c r="B72">
        <v>8.7667105754276303E-2</v>
      </c>
      <c r="C72">
        <v>5.2614683973854499E-2</v>
      </c>
      <c r="D72">
        <v>0.119951508084613</v>
      </c>
      <c r="E72" t="str">
        <f t="shared" si="1"/>
        <v>1.09 (0.98-1.21)</v>
      </c>
      <c r="F72" t="s">
        <v>100</v>
      </c>
      <c r="G72" t="s">
        <v>4</v>
      </c>
    </row>
    <row r="73" spans="1:7" x14ac:dyDescent="0.35">
      <c r="A73" t="s">
        <v>74</v>
      </c>
      <c r="B73">
        <v>-7.2031616939531801E-3</v>
      </c>
      <c r="C73">
        <v>5.3361729160774099E-2</v>
      </c>
      <c r="D73">
        <v>0.89099672480519798</v>
      </c>
      <c r="E73" t="str">
        <f t="shared" si="1"/>
        <v>0.99 (0.89-1.1)</v>
      </c>
      <c r="F73" t="s">
        <v>100</v>
      </c>
      <c r="G73" t="s">
        <v>4</v>
      </c>
    </row>
    <row r="74" spans="1:7" x14ac:dyDescent="0.35">
      <c r="A74" t="s">
        <v>75</v>
      </c>
      <c r="B74">
        <v>0.21760213165593401</v>
      </c>
      <c r="C74">
        <v>4.9981678756591999E-2</v>
      </c>
      <c r="D74" s="1">
        <v>1.3228520499884E-5</v>
      </c>
      <c r="E74" t="str">
        <f t="shared" si="1"/>
        <v>1.24 (1.13-1.37)</v>
      </c>
      <c r="F74" t="s">
        <v>100</v>
      </c>
      <c r="G74" t="s">
        <v>4</v>
      </c>
    </row>
    <row r="75" spans="1:7" x14ac:dyDescent="0.35">
      <c r="A75" t="s">
        <v>76</v>
      </c>
      <c r="B75">
        <v>-2.21810269386742E-2</v>
      </c>
      <c r="C75">
        <v>5.3526574161938997E-2</v>
      </c>
      <c r="D75">
        <v>0.68423624144209805</v>
      </c>
      <c r="E75" t="str">
        <f t="shared" si="1"/>
        <v>0.98 (0.88-1.09)</v>
      </c>
      <c r="F75" t="s">
        <v>100</v>
      </c>
      <c r="G75" t="s">
        <v>4</v>
      </c>
    </row>
    <row r="76" spans="1:7" x14ac:dyDescent="0.35">
      <c r="A76" t="s">
        <v>77</v>
      </c>
      <c r="B76">
        <v>-6.8223784042323998E-3</v>
      </c>
      <c r="C76">
        <v>5.35461856606693E-2</v>
      </c>
      <c r="D76">
        <v>0.90331812121528299</v>
      </c>
      <c r="E76" t="str">
        <f t="shared" si="1"/>
        <v>0.99 (0.89-1.1)</v>
      </c>
      <c r="F76" t="s">
        <v>100</v>
      </c>
      <c r="G76" t="s">
        <v>4</v>
      </c>
    </row>
    <row r="77" spans="1:7" x14ac:dyDescent="0.35">
      <c r="A77" t="s">
        <v>78</v>
      </c>
      <c r="B77">
        <v>-0.11647168885855801</v>
      </c>
      <c r="C77">
        <v>5.3210182951551499E-2</v>
      </c>
      <c r="D77">
        <v>2.8249859175932101E-2</v>
      </c>
      <c r="E77" t="str">
        <f t="shared" si="1"/>
        <v>0.89 (0.8-0.99)</v>
      </c>
      <c r="F77" t="s">
        <v>100</v>
      </c>
      <c r="G77" t="s">
        <v>4</v>
      </c>
    </row>
    <row r="78" spans="1:7" x14ac:dyDescent="0.35">
      <c r="A78" t="s">
        <v>79</v>
      </c>
      <c r="B78">
        <v>3.32160852031523E-2</v>
      </c>
      <c r="C78">
        <v>5.2917666004042498E-2</v>
      </c>
      <c r="D78">
        <v>0.52920762666571797</v>
      </c>
      <c r="E78" t="str">
        <f t="shared" si="1"/>
        <v>1.03 (0.93-1.15)</v>
      </c>
      <c r="F78" t="s">
        <v>100</v>
      </c>
      <c r="G78" t="s">
        <v>4</v>
      </c>
    </row>
    <row r="79" spans="1:7" x14ac:dyDescent="0.35">
      <c r="A79" t="s">
        <v>80</v>
      </c>
      <c r="B79">
        <v>1.8571232389281499E-2</v>
      </c>
      <c r="C79">
        <v>5.3288075082067503E-2</v>
      </c>
      <c r="D79">
        <v>0.73846869552358296</v>
      </c>
      <c r="E79" t="str">
        <f t="shared" si="1"/>
        <v>1.02 (0.92-1.13)</v>
      </c>
      <c r="F79" t="s">
        <v>100</v>
      </c>
      <c r="G79" t="s">
        <v>4</v>
      </c>
    </row>
    <row r="80" spans="1:7" x14ac:dyDescent="0.35">
      <c r="A80" t="s">
        <v>81</v>
      </c>
      <c r="B80">
        <v>-4.7965700031029297E-2</v>
      </c>
      <c r="C80">
        <v>5.3508565680872103E-2</v>
      </c>
      <c r="D80">
        <v>0.37534460530342101</v>
      </c>
      <c r="E80" t="str">
        <f t="shared" si="1"/>
        <v>0.95 (0.86-1.06)</v>
      </c>
      <c r="F80" t="s">
        <v>100</v>
      </c>
      <c r="G80" t="s">
        <v>4</v>
      </c>
    </row>
    <row r="81" spans="1:7" x14ac:dyDescent="0.35">
      <c r="A81" t="s">
        <v>82</v>
      </c>
      <c r="B81">
        <v>-3.9237709291156404E-3</v>
      </c>
      <c r="C81">
        <v>5.6396722972663502E-2</v>
      </c>
      <c r="D81">
        <v>0.94585510202094802</v>
      </c>
      <c r="E81" t="str">
        <f t="shared" si="1"/>
        <v>1 (0.89-1.11)</v>
      </c>
      <c r="F81" t="s">
        <v>100</v>
      </c>
      <c r="G81" t="s">
        <v>4</v>
      </c>
    </row>
    <row r="82" spans="1:7" x14ac:dyDescent="0.35">
      <c r="A82" t="s">
        <v>83</v>
      </c>
      <c r="B82">
        <v>1.4947964362273299E-2</v>
      </c>
      <c r="C82">
        <v>5.2822273297706501E-2</v>
      </c>
      <c r="D82">
        <v>0.78247499533925502</v>
      </c>
      <c r="E82" t="str">
        <f t="shared" si="1"/>
        <v>1.02 (0.92-1.13)</v>
      </c>
      <c r="F82" t="s">
        <v>100</v>
      </c>
      <c r="G82" t="s">
        <v>4</v>
      </c>
    </row>
    <row r="83" spans="1:7" x14ac:dyDescent="0.35">
      <c r="A83" t="s">
        <v>84</v>
      </c>
      <c r="B83">
        <v>-1.8372411391364401E-2</v>
      </c>
      <c r="C83">
        <v>5.3611698866276099E-2</v>
      </c>
      <c r="D83">
        <v>0.73535674427767905</v>
      </c>
      <c r="E83" t="str">
        <f t="shared" si="1"/>
        <v>0.98 (0.88-1.09)</v>
      </c>
      <c r="F83" t="s">
        <v>100</v>
      </c>
      <c r="G83" t="s">
        <v>4</v>
      </c>
    </row>
    <row r="84" spans="1:7" x14ac:dyDescent="0.35">
      <c r="A84" t="s">
        <v>85</v>
      </c>
      <c r="B84">
        <v>-6.6597482790867704E-2</v>
      </c>
      <c r="C84">
        <v>5.4538739851620097E-2</v>
      </c>
      <c r="D84">
        <v>0.180399013521823</v>
      </c>
      <c r="E84" t="str">
        <f t="shared" si="1"/>
        <v>0.94 (0.84-1.04)</v>
      </c>
      <c r="F84" t="s">
        <v>100</v>
      </c>
      <c r="G84" t="s">
        <v>4</v>
      </c>
    </row>
    <row r="85" spans="1:7" x14ac:dyDescent="0.35">
      <c r="A85" t="s">
        <v>86</v>
      </c>
      <c r="B85">
        <v>-4.7917448527807702E-2</v>
      </c>
      <c r="C85">
        <v>5.5149737468399899E-2</v>
      </c>
      <c r="D85">
        <v>0.400288933818291</v>
      </c>
      <c r="E85" t="str">
        <f t="shared" si="1"/>
        <v>0.95 (0.86-1.06)</v>
      </c>
      <c r="F85" t="s">
        <v>100</v>
      </c>
      <c r="G85" t="s">
        <v>4</v>
      </c>
    </row>
    <row r="86" spans="1:7" x14ac:dyDescent="0.35">
      <c r="A86" t="s">
        <v>87</v>
      </c>
      <c r="B86">
        <v>-7.5597126296010606E-2</v>
      </c>
      <c r="C86">
        <v>5.1002835683206099E-2</v>
      </c>
      <c r="D86">
        <v>0.134895727033958</v>
      </c>
      <c r="E86" t="str">
        <f t="shared" si="1"/>
        <v>0.93 (0.84-1.02)</v>
      </c>
      <c r="F86" t="s">
        <v>100</v>
      </c>
      <c r="G86" t="s">
        <v>4</v>
      </c>
    </row>
    <row r="87" spans="1:7" x14ac:dyDescent="0.35">
      <c r="A87" t="s">
        <v>88</v>
      </c>
      <c r="B87">
        <v>-4.1896141742124998E-2</v>
      </c>
      <c r="C87">
        <v>5.2926471531835897E-2</v>
      </c>
      <c r="D87">
        <v>0.42738855291526501</v>
      </c>
      <c r="E87" t="str">
        <f t="shared" si="1"/>
        <v>0.96 (0.86-1.06)</v>
      </c>
      <c r="F87" t="s">
        <v>100</v>
      </c>
      <c r="G87" t="s">
        <v>4</v>
      </c>
    </row>
    <row r="88" spans="1:7" x14ac:dyDescent="0.35">
      <c r="A88" t="s">
        <v>89</v>
      </c>
      <c r="B88">
        <v>-8.2259394536263505E-2</v>
      </c>
      <c r="C88">
        <v>5.2460754836242997E-2</v>
      </c>
      <c r="D88">
        <v>0.111657294367768</v>
      </c>
      <c r="E88" t="str">
        <f t="shared" si="1"/>
        <v>0.92 (0.83-1.02)</v>
      </c>
      <c r="F88" t="s">
        <v>100</v>
      </c>
      <c r="G88" t="s">
        <v>4</v>
      </c>
    </row>
    <row r="89" spans="1:7" x14ac:dyDescent="0.35">
      <c r="A89" t="s">
        <v>90</v>
      </c>
      <c r="B89">
        <v>8.0817815971906806E-2</v>
      </c>
      <c r="C89">
        <v>5.3599328953693098E-2</v>
      </c>
      <c r="D89">
        <v>0.14084225241643</v>
      </c>
      <c r="E89" t="str">
        <f t="shared" si="1"/>
        <v>1.08 (0.98-1.2)</v>
      </c>
      <c r="F89" t="s">
        <v>100</v>
      </c>
      <c r="G89" t="s">
        <v>4</v>
      </c>
    </row>
    <row r="90" spans="1:7" x14ac:dyDescent="0.35">
      <c r="A90" t="s">
        <v>91</v>
      </c>
      <c r="B90">
        <v>-0.178224710419817</v>
      </c>
      <c r="C90">
        <v>4.9085561426590797E-2</v>
      </c>
      <c r="D90">
        <v>2.9073846391649302E-4</v>
      </c>
      <c r="E90" t="str">
        <f t="shared" si="1"/>
        <v>0.84 (0.76-0.92)</v>
      </c>
      <c r="F90" t="s">
        <v>100</v>
      </c>
      <c r="G90" t="s">
        <v>4</v>
      </c>
    </row>
    <row r="91" spans="1:7" x14ac:dyDescent="0.35">
      <c r="A91" t="s">
        <v>92</v>
      </c>
      <c r="B91">
        <v>-5.2662916547553097E-2</v>
      </c>
      <c r="C91">
        <v>5.4442023325820703E-2</v>
      </c>
      <c r="D91">
        <v>0.35314933131908</v>
      </c>
      <c r="E91" t="str">
        <f t="shared" si="1"/>
        <v>0.95 (0.85-1.06)</v>
      </c>
      <c r="F91" t="s">
        <v>100</v>
      </c>
      <c r="G91" t="s">
        <v>4</v>
      </c>
    </row>
    <row r="92" spans="1:7" x14ac:dyDescent="0.35">
      <c r="A92" t="s">
        <v>93</v>
      </c>
      <c r="B92">
        <v>0.14915676843664699</v>
      </c>
      <c r="C92">
        <v>5.2022333360691099E-2</v>
      </c>
      <c r="D92">
        <v>7.0174512485946701E-3</v>
      </c>
      <c r="E92" t="str">
        <f t="shared" si="1"/>
        <v>1.16 (1.05-1.29)</v>
      </c>
      <c r="F92" t="s">
        <v>100</v>
      </c>
      <c r="G92" t="s">
        <v>4</v>
      </c>
    </row>
    <row r="93" spans="1:7" x14ac:dyDescent="0.35">
      <c r="A93" t="s">
        <v>94</v>
      </c>
      <c r="B93">
        <v>-2.68633601686851E-2</v>
      </c>
      <c r="C93">
        <v>5.3072690133451103E-2</v>
      </c>
      <c r="D93">
        <v>0.62192650974658603</v>
      </c>
      <c r="E93" t="str">
        <f t="shared" si="1"/>
        <v>0.97 (0.88-1.08)</v>
      </c>
      <c r="F93" t="s">
        <v>100</v>
      </c>
      <c r="G93" t="s">
        <v>4</v>
      </c>
    </row>
    <row r="94" spans="1:7" x14ac:dyDescent="0.35">
      <c r="A94" t="s">
        <v>3</v>
      </c>
      <c r="B94">
        <v>-1.7363831329236901E-2</v>
      </c>
      <c r="C94">
        <v>5.1180939834986797E-2</v>
      </c>
      <c r="D94">
        <v>0.75508194369327997</v>
      </c>
      <c r="E94" t="str">
        <f t="shared" si="1"/>
        <v>0.98 (0.89-1.09)</v>
      </c>
      <c r="F94" t="s">
        <v>100</v>
      </c>
      <c r="G94" t="s">
        <v>102</v>
      </c>
    </row>
    <row r="95" spans="1:7" x14ac:dyDescent="0.35">
      <c r="A95" t="s">
        <v>5</v>
      </c>
      <c r="B95">
        <v>-5.4443934420721998E-2</v>
      </c>
      <c r="C95">
        <v>5.49295431909579E-2</v>
      </c>
      <c r="D95">
        <v>0.33305751503735098</v>
      </c>
      <c r="E95" t="str">
        <f t="shared" si="1"/>
        <v>0.95 (0.85-1.05)</v>
      </c>
      <c r="F95" t="s">
        <v>100</v>
      </c>
      <c r="G95" t="s">
        <v>102</v>
      </c>
    </row>
    <row r="96" spans="1:7" x14ac:dyDescent="0.35">
      <c r="A96" t="s">
        <v>6</v>
      </c>
      <c r="B96">
        <v>4.1040477276457502E-2</v>
      </c>
      <c r="C96">
        <v>5.4798343707701799E-2</v>
      </c>
      <c r="D96">
        <v>0.47182804195693201</v>
      </c>
      <c r="E96" t="str">
        <f t="shared" si="1"/>
        <v>1.04 (0.94-1.16)</v>
      </c>
      <c r="F96" t="s">
        <v>100</v>
      </c>
      <c r="G96" t="s">
        <v>102</v>
      </c>
    </row>
    <row r="97" spans="1:7" x14ac:dyDescent="0.35">
      <c r="A97" t="s">
        <v>7</v>
      </c>
      <c r="B97">
        <v>0.124667432232373</v>
      </c>
      <c r="C97">
        <v>5.0457833672128798E-2</v>
      </c>
      <c r="D97">
        <v>1.4581963462974501E-2</v>
      </c>
      <c r="E97" t="str">
        <f t="shared" si="1"/>
        <v>1.13 (1.03-1.25)</v>
      </c>
      <c r="F97" t="s">
        <v>100</v>
      </c>
      <c r="G97" t="s">
        <v>102</v>
      </c>
    </row>
    <row r="98" spans="1:7" x14ac:dyDescent="0.35">
      <c r="A98" t="s">
        <v>8</v>
      </c>
      <c r="B98">
        <v>-7.3589925741571402E-2</v>
      </c>
      <c r="C98">
        <v>5.23352451817004E-2</v>
      </c>
      <c r="D98">
        <v>0.192970241604034</v>
      </c>
      <c r="E98" t="str">
        <f t="shared" si="1"/>
        <v>0.93 (0.84-1.03)</v>
      </c>
      <c r="F98" t="s">
        <v>100</v>
      </c>
      <c r="G98" t="s">
        <v>102</v>
      </c>
    </row>
    <row r="99" spans="1:7" x14ac:dyDescent="0.35">
      <c r="A99" t="s">
        <v>9</v>
      </c>
      <c r="B99">
        <v>-4.3223140449227003E-2</v>
      </c>
      <c r="C99">
        <v>5.5730471130754203E-2</v>
      </c>
      <c r="D99">
        <v>0.45115056126099201</v>
      </c>
      <c r="E99" t="str">
        <f t="shared" si="1"/>
        <v>0.96 (0.86-1.07)</v>
      </c>
      <c r="F99" t="s">
        <v>100</v>
      </c>
      <c r="G99" t="s">
        <v>102</v>
      </c>
    </row>
    <row r="100" spans="1:7" x14ac:dyDescent="0.35">
      <c r="A100" t="s">
        <v>10</v>
      </c>
      <c r="B100">
        <v>-4.05453429716933E-2</v>
      </c>
      <c r="C100">
        <v>5.42678759175401E-2</v>
      </c>
      <c r="D100">
        <v>0.48567928859923298</v>
      </c>
      <c r="E100" t="str">
        <f t="shared" si="1"/>
        <v>0.96 (0.86-1.07)</v>
      </c>
      <c r="F100" t="s">
        <v>100</v>
      </c>
      <c r="G100" t="s">
        <v>102</v>
      </c>
    </row>
    <row r="101" spans="1:7" x14ac:dyDescent="0.35">
      <c r="A101" t="s">
        <v>11</v>
      </c>
      <c r="B101">
        <v>3.0023578511061699E-2</v>
      </c>
      <c r="C101">
        <v>5.0574820442579001E-2</v>
      </c>
      <c r="D101">
        <v>0.55534213305357905</v>
      </c>
      <c r="E101" t="str">
        <f t="shared" si="1"/>
        <v>1.03 (0.93-1.14)</v>
      </c>
      <c r="F101" t="s">
        <v>100</v>
      </c>
      <c r="G101" t="s">
        <v>102</v>
      </c>
    </row>
    <row r="102" spans="1:7" x14ac:dyDescent="0.35">
      <c r="A102" t="s">
        <v>12</v>
      </c>
      <c r="B102">
        <v>-5.8174747187439303E-3</v>
      </c>
      <c r="C102">
        <v>5.0318994051459398E-2</v>
      </c>
      <c r="D102">
        <v>0.90836084471744905</v>
      </c>
      <c r="E102" t="str">
        <f t="shared" si="1"/>
        <v>0.99 (0.9-1.1)</v>
      </c>
      <c r="F102" t="s">
        <v>100</v>
      </c>
      <c r="G102" t="s">
        <v>102</v>
      </c>
    </row>
    <row r="103" spans="1:7" x14ac:dyDescent="0.35">
      <c r="A103" t="s">
        <v>13</v>
      </c>
      <c r="B103">
        <v>9.4658084644335602E-2</v>
      </c>
      <c r="C103">
        <v>4.9785048861051603E-2</v>
      </c>
      <c r="D103">
        <v>8.4614555254902205E-2</v>
      </c>
      <c r="E103" t="str">
        <f t="shared" si="1"/>
        <v>1.1 (1-1.21)</v>
      </c>
      <c r="F103" t="s">
        <v>100</v>
      </c>
      <c r="G103" t="s">
        <v>102</v>
      </c>
    </row>
    <row r="104" spans="1:7" x14ac:dyDescent="0.35">
      <c r="A104" t="s">
        <v>14</v>
      </c>
      <c r="B104">
        <v>9.5682680228827005E-2</v>
      </c>
      <c r="C104">
        <v>5.2714242040425401E-2</v>
      </c>
      <c r="D104">
        <v>9.2273193970974901E-2</v>
      </c>
      <c r="E104" t="str">
        <f t="shared" si="1"/>
        <v>1.1 (0.99-1.22)</v>
      </c>
      <c r="F104" t="s">
        <v>100</v>
      </c>
      <c r="G104" t="s">
        <v>102</v>
      </c>
    </row>
    <row r="105" spans="1:7" x14ac:dyDescent="0.35">
      <c r="A105" t="s">
        <v>15</v>
      </c>
      <c r="B105">
        <v>3.2372513188404103E-2</v>
      </c>
      <c r="C105">
        <v>4.7945067192083503E-2</v>
      </c>
      <c r="D105">
        <v>0.51773805182595201</v>
      </c>
      <c r="E105" t="str">
        <f t="shared" si="1"/>
        <v>1.03 (0.94-1.13)</v>
      </c>
      <c r="F105" t="s">
        <v>100</v>
      </c>
      <c r="G105" t="s">
        <v>102</v>
      </c>
    </row>
    <row r="106" spans="1:7" x14ac:dyDescent="0.35">
      <c r="A106" t="s">
        <v>16</v>
      </c>
      <c r="B106">
        <v>3.1763225534379103E-2</v>
      </c>
      <c r="C106">
        <v>4.8854636097948101E-2</v>
      </c>
      <c r="D106">
        <v>0.52417278618108698</v>
      </c>
      <c r="E106" t="str">
        <f t="shared" si="1"/>
        <v>1.03 (0.94-1.14)</v>
      </c>
      <c r="F106" t="s">
        <v>100</v>
      </c>
      <c r="G106" t="s">
        <v>102</v>
      </c>
    </row>
    <row r="107" spans="1:7" x14ac:dyDescent="0.35">
      <c r="A107" t="s">
        <v>17</v>
      </c>
      <c r="B107">
        <v>-0.108196507631696</v>
      </c>
      <c r="C107">
        <v>5.5270167097009701E-2</v>
      </c>
      <c r="D107">
        <v>7.27848182513718E-2</v>
      </c>
      <c r="E107" t="str">
        <f t="shared" si="1"/>
        <v>0.9 (0.81-1)</v>
      </c>
      <c r="F107" t="s">
        <v>100</v>
      </c>
      <c r="G107" t="s">
        <v>102</v>
      </c>
    </row>
    <row r="108" spans="1:7" x14ac:dyDescent="0.35">
      <c r="A108" t="s">
        <v>18</v>
      </c>
      <c r="B108">
        <v>-4.1465454244579501E-2</v>
      </c>
      <c r="C108">
        <v>5.4252180680087803E-2</v>
      </c>
      <c r="D108">
        <v>0.47471401823857801</v>
      </c>
      <c r="E108" t="str">
        <f t="shared" si="1"/>
        <v>0.96 (0.86-1.07)</v>
      </c>
      <c r="F108" t="s">
        <v>100</v>
      </c>
      <c r="G108" t="s">
        <v>102</v>
      </c>
    </row>
    <row r="109" spans="1:7" x14ac:dyDescent="0.35">
      <c r="A109" t="s">
        <v>19</v>
      </c>
      <c r="B109">
        <v>-9.80129248549612E-2</v>
      </c>
      <c r="C109">
        <v>6.7951569369984005E-2</v>
      </c>
      <c r="D109">
        <v>0.11725799245872801</v>
      </c>
      <c r="E109" t="str">
        <f t="shared" si="1"/>
        <v>0.91 (0.79-1.04)</v>
      </c>
      <c r="F109" t="s">
        <v>100</v>
      </c>
      <c r="G109" t="s">
        <v>102</v>
      </c>
    </row>
    <row r="110" spans="1:7" x14ac:dyDescent="0.35">
      <c r="A110" t="s">
        <v>20</v>
      </c>
      <c r="B110">
        <v>1.0763308904599099E-3</v>
      </c>
      <c r="C110">
        <v>5.0973413533956298E-2</v>
      </c>
      <c r="D110">
        <v>0.98354574265426797</v>
      </c>
      <c r="E110" t="str">
        <f t="shared" si="1"/>
        <v>1 (0.91-1.11)</v>
      </c>
      <c r="F110" t="s">
        <v>100</v>
      </c>
      <c r="G110" t="s">
        <v>102</v>
      </c>
    </row>
    <row r="111" spans="1:7" x14ac:dyDescent="0.35">
      <c r="A111" t="s">
        <v>21</v>
      </c>
      <c r="B111">
        <v>-2.0921270924342799E-2</v>
      </c>
      <c r="C111">
        <v>5.2642819283300397E-2</v>
      </c>
      <c r="D111">
        <v>0.71115609407522795</v>
      </c>
      <c r="E111" t="str">
        <f t="shared" si="1"/>
        <v>0.98 (0.88-1.09)</v>
      </c>
      <c r="F111" t="s">
        <v>100</v>
      </c>
      <c r="G111" t="s">
        <v>102</v>
      </c>
    </row>
    <row r="112" spans="1:7" x14ac:dyDescent="0.35">
      <c r="A112" t="s">
        <v>22</v>
      </c>
      <c r="B112">
        <v>-1.4411378448330899E-2</v>
      </c>
      <c r="C112">
        <v>5.2290228997090002E-2</v>
      </c>
      <c r="D112">
        <v>0.79028295575466501</v>
      </c>
      <c r="E112" t="str">
        <f t="shared" si="1"/>
        <v>0.99 (0.89-1.09)</v>
      </c>
      <c r="F112" t="s">
        <v>100</v>
      </c>
      <c r="G112" t="s">
        <v>102</v>
      </c>
    </row>
    <row r="113" spans="1:7" x14ac:dyDescent="0.35">
      <c r="A113" t="s">
        <v>23</v>
      </c>
      <c r="B113">
        <v>-0.101560794965491</v>
      </c>
      <c r="C113">
        <v>5.2741532084012402E-2</v>
      </c>
      <c r="D113">
        <v>4.9864571067629898E-2</v>
      </c>
      <c r="E113" t="str">
        <f t="shared" si="1"/>
        <v>0.9 (0.81-1)</v>
      </c>
      <c r="F113" t="s">
        <v>100</v>
      </c>
      <c r="G113" t="s">
        <v>102</v>
      </c>
    </row>
    <row r="114" spans="1:7" x14ac:dyDescent="0.35">
      <c r="A114" t="s">
        <v>24</v>
      </c>
      <c r="B114">
        <v>-4.7690415766342802E-2</v>
      </c>
      <c r="C114">
        <v>5.4197981713746901E-2</v>
      </c>
      <c r="D114">
        <v>0.37928310630293099</v>
      </c>
      <c r="E114" t="str">
        <f t="shared" si="1"/>
        <v>0.95 (0.86-1.06)</v>
      </c>
      <c r="F114" t="s">
        <v>100</v>
      </c>
      <c r="G114" t="s">
        <v>102</v>
      </c>
    </row>
    <row r="115" spans="1:7" x14ac:dyDescent="0.35">
      <c r="A115" t="s">
        <v>25</v>
      </c>
      <c r="B115">
        <v>-0.15803815181001399</v>
      </c>
      <c r="C115">
        <v>5.1931251769531797E-2</v>
      </c>
      <c r="D115">
        <v>2.0793618836920601E-3</v>
      </c>
      <c r="E115" t="str">
        <f t="shared" si="1"/>
        <v>0.85 (0.77-0.95)</v>
      </c>
      <c r="F115" t="s">
        <v>100</v>
      </c>
      <c r="G115" t="s">
        <v>102</v>
      </c>
    </row>
    <row r="116" spans="1:7" x14ac:dyDescent="0.35">
      <c r="A116" t="s">
        <v>26</v>
      </c>
      <c r="B116">
        <v>-1.5832813830577799E-2</v>
      </c>
      <c r="C116">
        <v>5.16888467986404E-2</v>
      </c>
      <c r="D116">
        <v>0.761060672987382</v>
      </c>
      <c r="E116" t="str">
        <f t="shared" si="1"/>
        <v>0.98 (0.89-1.09)</v>
      </c>
      <c r="F116" t="s">
        <v>100</v>
      </c>
      <c r="G116" t="s">
        <v>102</v>
      </c>
    </row>
    <row r="117" spans="1:7" x14ac:dyDescent="0.35">
      <c r="A117" t="s">
        <v>27</v>
      </c>
      <c r="B117">
        <v>-4.3378445907127298E-2</v>
      </c>
      <c r="C117">
        <v>5.4668903011003502E-2</v>
      </c>
      <c r="D117">
        <v>0.42293510183626698</v>
      </c>
      <c r="E117" t="str">
        <f t="shared" si="1"/>
        <v>0.96 (0.86-1.07)</v>
      </c>
      <c r="F117" t="s">
        <v>100</v>
      </c>
      <c r="G117" t="s">
        <v>102</v>
      </c>
    </row>
    <row r="118" spans="1:7" x14ac:dyDescent="0.35">
      <c r="A118" t="s">
        <v>28</v>
      </c>
      <c r="B118">
        <v>0.13508642883382799</v>
      </c>
      <c r="C118">
        <v>5.7995502932628201E-2</v>
      </c>
      <c r="D118">
        <v>4.2076888469261699E-2</v>
      </c>
      <c r="E118" t="str">
        <f t="shared" si="1"/>
        <v>1.14 (1.02-1.28)</v>
      </c>
      <c r="F118" t="s">
        <v>100</v>
      </c>
      <c r="G118" t="s">
        <v>102</v>
      </c>
    </row>
    <row r="119" spans="1:7" x14ac:dyDescent="0.35">
      <c r="A119" t="s">
        <v>29</v>
      </c>
      <c r="B119">
        <v>-0.109784082237548</v>
      </c>
      <c r="C119">
        <v>5.5214281491894203E-2</v>
      </c>
      <c r="D119">
        <v>5.1176845003398599E-2</v>
      </c>
      <c r="E119" t="str">
        <f t="shared" si="1"/>
        <v>0.9 (0.8-1)</v>
      </c>
      <c r="F119" t="s">
        <v>100</v>
      </c>
      <c r="G119" t="s">
        <v>102</v>
      </c>
    </row>
    <row r="120" spans="1:7" x14ac:dyDescent="0.35">
      <c r="A120" t="s">
        <v>30</v>
      </c>
      <c r="B120">
        <v>4.7807320097695803E-2</v>
      </c>
      <c r="C120">
        <v>5.2807903969923201E-2</v>
      </c>
      <c r="D120">
        <v>0.38254723497183102</v>
      </c>
      <c r="E120" t="str">
        <f t="shared" si="1"/>
        <v>1.05 (0.95-1.16)</v>
      </c>
      <c r="F120" t="s">
        <v>100</v>
      </c>
      <c r="G120" t="s">
        <v>102</v>
      </c>
    </row>
    <row r="121" spans="1:7" x14ac:dyDescent="0.35">
      <c r="A121" t="s">
        <v>31</v>
      </c>
      <c r="B121">
        <v>5.4559736027432103E-2</v>
      </c>
      <c r="C121">
        <v>5.31340103740452E-2</v>
      </c>
      <c r="D121">
        <v>0.32049110517437202</v>
      </c>
      <c r="E121" t="str">
        <f t="shared" si="1"/>
        <v>1.06 (0.95-1.17)</v>
      </c>
      <c r="F121" t="s">
        <v>100</v>
      </c>
      <c r="G121" t="s">
        <v>102</v>
      </c>
    </row>
    <row r="122" spans="1:7" x14ac:dyDescent="0.35">
      <c r="A122" t="s">
        <v>32</v>
      </c>
      <c r="B122">
        <v>4.5398358798043298E-2</v>
      </c>
      <c r="C122">
        <v>5.15714803909487E-2</v>
      </c>
      <c r="D122">
        <v>0.40643276409514101</v>
      </c>
      <c r="E122" t="str">
        <f t="shared" si="1"/>
        <v>1.05 (0.95-1.16)</v>
      </c>
      <c r="F122" t="s">
        <v>100</v>
      </c>
      <c r="G122" t="s">
        <v>102</v>
      </c>
    </row>
    <row r="123" spans="1:7" x14ac:dyDescent="0.35">
      <c r="A123" t="s">
        <v>33</v>
      </c>
      <c r="B123">
        <v>6.9424985514345394E-2</v>
      </c>
      <c r="C123">
        <v>5.68404445504559E-2</v>
      </c>
      <c r="D123">
        <v>0.240912610921032</v>
      </c>
      <c r="E123" t="str">
        <f t="shared" si="1"/>
        <v>1.07 (0.96-1.2)</v>
      </c>
      <c r="F123" t="s">
        <v>100</v>
      </c>
      <c r="G123" t="s">
        <v>102</v>
      </c>
    </row>
    <row r="124" spans="1:7" x14ac:dyDescent="0.35">
      <c r="A124" t="s">
        <v>34</v>
      </c>
      <c r="B124">
        <v>0.162469981276187</v>
      </c>
      <c r="C124">
        <v>5.03053805634293E-2</v>
      </c>
      <c r="D124">
        <v>1.78279554112484E-3</v>
      </c>
      <c r="E124" t="str">
        <f t="shared" si="1"/>
        <v>1.18 (1.07-1.3)</v>
      </c>
      <c r="F124" t="s">
        <v>100</v>
      </c>
      <c r="G124" t="s">
        <v>102</v>
      </c>
    </row>
    <row r="125" spans="1:7" x14ac:dyDescent="0.35">
      <c r="A125" t="s">
        <v>35</v>
      </c>
      <c r="B125">
        <v>1.67898825413875E-2</v>
      </c>
      <c r="C125">
        <v>5.2483504662142598E-2</v>
      </c>
      <c r="D125">
        <v>0.751428703910477</v>
      </c>
      <c r="E125" t="str">
        <f t="shared" si="1"/>
        <v>1.02 (0.92-1.13)</v>
      </c>
      <c r="F125" t="s">
        <v>100</v>
      </c>
      <c r="G125" t="s">
        <v>102</v>
      </c>
    </row>
    <row r="126" spans="1:7" x14ac:dyDescent="0.35">
      <c r="A126" t="s">
        <v>36</v>
      </c>
      <c r="B126">
        <v>0.11391295766457001</v>
      </c>
      <c r="C126">
        <v>5.6788443628760503E-2</v>
      </c>
      <c r="D126">
        <v>5.7689625373763098E-2</v>
      </c>
      <c r="E126" t="str">
        <f t="shared" si="1"/>
        <v>1.12 (1-1.25)</v>
      </c>
      <c r="F126" t="s">
        <v>100</v>
      </c>
      <c r="G126" t="s">
        <v>102</v>
      </c>
    </row>
    <row r="127" spans="1:7" x14ac:dyDescent="0.35">
      <c r="A127" t="s">
        <v>37</v>
      </c>
      <c r="B127">
        <v>-4.6640990379636399E-2</v>
      </c>
      <c r="C127">
        <v>5.7694555736298503E-2</v>
      </c>
      <c r="D127">
        <v>0.442737642019777</v>
      </c>
      <c r="E127" t="str">
        <f t="shared" si="1"/>
        <v>0.95 (0.85-1.07)</v>
      </c>
      <c r="F127" t="s">
        <v>100</v>
      </c>
      <c r="G127" t="s">
        <v>102</v>
      </c>
    </row>
    <row r="128" spans="1:7" x14ac:dyDescent="0.35">
      <c r="A128" t="s">
        <v>38</v>
      </c>
      <c r="B128">
        <v>-1.8379539458232001E-2</v>
      </c>
      <c r="C128">
        <v>5.2941003806459698E-2</v>
      </c>
      <c r="D128">
        <v>0.74247343423190804</v>
      </c>
      <c r="E128" t="str">
        <f t="shared" si="1"/>
        <v>0.98 (0.89-1.09)</v>
      </c>
      <c r="F128" t="s">
        <v>100</v>
      </c>
      <c r="G128" t="s">
        <v>102</v>
      </c>
    </row>
    <row r="129" spans="1:7" x14ac:dyDescent="0.35">
      <c r="A129" t="s">
        <v>39</v>
      </c>
      <c r="B129">
        <v>-9.1145652807106403E-2</v>
      </c>
      <c r="C129">
        <v>5.5687151877148698E-2</v>
      </c>
      <c r="D129">
        <v>0.113245639085258</v>
      </c>
      <c r="E129" t="str">
        <f t="shared" si="1"/>
        <v>0.91 (0.82-1.02)</v>
      </c>
      <c r="F129" t="s">
        <v>100</v>
      </c>
      <c r="G129" t="s">
        <v>102</v>
      </c>
    </row>
    <row r="130" spans="1:7" x14ac:dyDescent="0.35">
      <c r="A130" t="s">
        <v>40</v>
      </c>
      <c r="B130">
        <v>4.6346621366105602E-2</v>
      </c>
      <c r="C130">
        <v>5.1335415758224999E-2</v>
      </c>
      <c r="D130">
        <v>0.40990745323832301</v>
      </c>
      <c r="E130" t="str">
        <f t="shared" si="1"/>
        <v>1.05 (0.95-1.16)</v>
      </c>
      <c r="F130" t="s">
        <v>100</v>
      </c>
      <c r="G130" t="s">
        <v>102</v>
      </c>
    </row>
    <row r="131" spans="1:7" x14ac:dyDescent="0.35">
      <c r="A131" t="s">
        <v>41</v>
      </c>
      <c r="B131">
        <v>-6.0654905645234902E-2</v>
      </c>
      <c r="C131">
        <v>5.4569694833596603E-2</v>
      </c>
      <c r="D131">
        <v>0.262677798096213</v>
      </c>
      <c r="E131" t="str">
        <f t="shared" si="1"/>
        <v>0.94 (0.85-1.05)</v>
      </c>
      <c r="F131" t="s">
        <v>100</v>
      </c>
      <c r="G131" t="s">
        <v>102</v>
      </c>
    </row>
    <row r="132" spans="1:7" x14ac:dyDescent="0.35">
      <c r="A132" t="s">
        <v>42</v>
      </c>
      <c r="B132">
        <v>-7.8645541791647094E-2</v>
      </c>
      <c r="C132">
        <v>5.4039929723507102E-2</v>
      </c>
      <c r="D132">
        <v>0.14561267290508201</v>
      </c>
      <c r="E132" t="str">
        <f t="shared" ref="E132:E184" si="2">ROUND(EXP(B132),2)&amp;" ("&amp;ROUND(EXP(B132-1.96*C132),2)&amp;"-"&amp;ROUND(EXP(B132+1.96*C132),2)&amp;")"</f>
        <v>0.92 (0.83-1.03)</v>
      </c>
      <c r="F132" t="s">
        <v>100</v>
      </c>
      <c r="G132" t="s">
        <v>102</v>
      </c>
    </row>
    <row r="133" spans="1:7" x14ac:dyDescent="0.35">
      <c r="A133" t="s">
        <v>43</v>
      </c>
      <c r="B133">
        <v>-8.5022038324968102E-2</v>
      </c>
      <c r="C133">
        <v>5.6080304886955201E-2</v>
      </c>
      <c r="D133">
        <v>0.13400005075649599</v>
      </c>
      <c r="E133" t="str">
        <f t="shared" si="2"/>
        <v>0.92 (0.82-1.03)</v>
      </c>
      <c r="F133" t="s">
        <v>100</v>
      </c>
      <c r="G133" t="s">
        <v>102</v>
      </c>
    </row>
    <row r="134" spans="1:7" x14ac:dyDescent="0.35">
      <c r="A134" t="s">
        <v>44</v>
      </c>
      <c r="B134">
        <v>-0.138363402056595</v>
      </c>
      <c r="C134">
        <v>5.27626802591704E-2</v>
      </c>
      <c r="D134">
        <v>9.0329474962018604E-3</v>
      </c>
      <c r="E134" t="str">
        <f t="shared" si="2"/>
        <v>0.87 (0.79-0.97)</v>
      </c>
      <c r="F134" t="s">
        <v>100</v>
      </c>
      <c r="G134" t="s">
        <v>102</v>
      </c>
    </row>
    <row r="135" spans="1:7" x14ac:dyDescent="0.35">
      <c r="A135" t="s">
        <v>45</v>
      </c>
      <c r="B135">
        <v>4.91579126303993E-2</v>
      </c>
      <c r="C135">
        <v>5.5352677697510302E-2</v>
      </c>
      <c r="D135">
        <v>0.411229321449606</v>
      </c>
      <c r="E135" t="str">
        <f t="shared" si="2"/>
        <v>1.05 (0.94-1.17)</v>
      </c>
      <c r="F135" t="s">
        <v>100</v>
      </c>
      <c r="G135" t="s">
        <v>102</v>
      </c>
    </row>
    <row r="136" spans="1:7" x14ac:dyDescent="0.35">
      <c r="A136" t="s">
        <v>46</v>
      </c>
      <c r="B136">
        <v>0.100112661978888</v>
      </c>
      <c r="C136">
        <v>5.2366624259522702E-2</v>
      </c>
      <c r="D136">
        <v>5.6947595721483203E-2</v>
      </c>
      <c r="E136" t="str">
        <f t="shared" si="2"/>
        <v>1.11 (1-1.22)</v>
      </c>
      <c r="F136" t="s">
        <v>100</v>
      </c>
      <c r="G136" t="s">
        <v>102</v>
      </c>
    </row>
    <row r="137" spans="1:7" x14ac:dyDescent="0.35">
      <c r="A137" t="s">
        <v>47</v>
      </c>
      <c r="B137">
        <v>2.47504960577664E-2</v>
      </c>
      <c r="C137">
        <v>5.2552018418772002E-2</v>
      </c>
      <c r="D137">
        <v>0.65546374892063797</v>
      </c>
      <c r="E137" t="str">
        <f t="shared" si="2"/>
        <v>1.03 (0.92-1.14)</v>
      </c>
      <c r="F137" t="s">
        <v>100</v>
      </c>
      <c r="G137" t="s">
        <v>102</v>
      </c>
    </row>
    <row r="138" spans="1:7" x14ac:dyDescent="0.35">
      <c r="A138" t="s">
        <v>48</v>
      </c>
      <c r="B138">
        <v>-0.18475333593033899</v>
      </c>
      <c r="C138">
        <v>5.47384648690869E-2</v>
      </c>
      <c r="D138">
        <v>2.8632250121027199E-3</v>
      </c>
      <c r="E138" t="str">
        <f t="shared" si="2"/>
        <v>0.83 (0.75-0.93)</v>
      </c>
      <c r="F138" t="s">
        <v>100</v>
      </c>
      <c r="G138" t="s">
        <v>102</v>
      </c>
    </row>
    <row r="139" spans="1:7" x14ac:dyDescent="0.35">
      <c r="A139" t="s">
        <v>49</v>
      </c>
      <c r="B139">
        <v>-4.9585995364691902E-2</v>
      </c>
      <c r="C139">
        <v>5.1723919518667602E-2</v>
      </c>
      <c r="D139">
        <v>0.33632836809042099</v>
      </c>
      <c r="E139" t="str">
        <f t="shared" si="2"/>
        <v>0.95 (0.86-1.05)</v>
      </c>
      <c r="F139" t="s">
        <v>100</v>
      </c>
      <c r="G139" t="s">
        <v>102</v>
      </c>
    </row>
    <row r="140" spans="1:7" x14ac:dyDescent="0.35">
      <c r="A140" t="s">
        <v>50</v>
      </c>
      <c r="B140">
        <v>2.3633945554601601E-2</v>
      </c>
      <c r="C140">
        <v>4.8253145167665198E-2</v>
      </c>
      <c r="D140">
        <v>0.63709179926979798</v>
      </c>
      <c r="E140" t="str">
        <f t="shared" si="2"/>
        <v>1.02 (0.93-1.13)</v>
      </c>
      <c r="F140" t="s">
        <v>100</v>
      </c>
      <c r="G140" t="s">
        <v>102</v>
      </c>
    </row>
    <row r="141" spans="1:7" x14ac:dyDescent="0.35">
      <c r="A141" t="s">
        <v>51</v>
      </c>
      <c r="B141">
        <v>-6.0083929657502297E-2</v>
      </c>
      <c r="C141">
        <v>5.3720029607696201E-2</v>
      </c>
      <c r="D141">
        <v>0.26714818627553499</v>
      </c>
      <c r="E141" t="str">
        <f t="shared" si="2"/>
        <v>0.94 (0.85-1.05)</v>
      </c>
      <c r="F141" t="s">
        <v>100</v>
      </c>
      <c r="G141" t="s">
        <v>102</v>
      </c>
    </row>
    <row r="142" spans="1:7" x14ac:dyDescent="0.35">
      <c r="A142" t="s">
        <v>52</v>
      </c>
      <c r="B142">
        <v>-2.16800527401496E-2</v>
      </c>
      <c r="C142">
        <v>5.0653702409794901E-2</v>
      </c>
      <c r="D142">
        <v>0.66560721684940505</v>
      </c>
      <c r="E142" t="str">
        <f t="shared" si="2"/>
        <v>0.98 (0.89-1.08)</v>
      </c>
      <c r="F142" t="s">
        <v>100</v>
      </c>
      <c r="G142" t="s">
        <v>102</v>
      </c>
    </row>
    <row r="143" spans="1:7" x14ac:dyDescent="0.35">
      <c r="A143" t="s">
        <v>53</v>
      </c>
      <c r="B143">
        <v>-1.9489679898669499E-2</v>
      </c>
      <c r="C143">
        <v>5.7444071096504297E-2</v>
      </c>
      <c r="D143">
        <v>0.75595008065118796</v>
      </c>
      <c r="E143" t="str">
        <f t="shared" si="2"/>
        <v>0.98 (0.88-1.1)</v>
      </c>
      <c r="F143" t="s">
        <v>100</v>
      </c>
      <c r="G143" t="s">
        <v>102</v>
      </c>
    </row>
    <row r="144" spans="1:7" x14ac:dyDescent="0.35">
      <c r="A144" t="s">
        <v>54</v>
      </c>
      <c r="B144">
        <v>4.7851341043174497E-2</v>
      </c>
      <c r="C144">
        <v>5.2894530496823897E-2</v>
      </c>
      <c r="D144">
        <v>0.38897374599756501</v>
      </c>
      <c r="E144" t="str">
        <f t="shared" si="2"/>
        <v>1.05 (0.95-1.16)</v>
      </c>
      <c r="F144" t="s">
        <v>100</v>
      </c>
      <c r="G144" t="s">
        <v>102</v>
      </c>
    </row>
    <row r="145" spans="1:7" x14ac:dyDescent="0.35">
      <c r="A145" t="s">
        <v>55</v>
      </c>
      <c r="B145">
        <v>-9.1050119006015895E-3</v>
      </c>
      <c r="C145">
        <v>5.4110645698071898E-2</v>
      </c>
      <c r="D145">
        <v>0.87066276875793702</v>
      </c>
      <c r="E145" t="str">
        <f t="shared" si="2"/>
        <v>0.99 (0.89-1.1)</v>
      </c>
      <c r="F145" t="s">
        <v>100</v>
      </c>
      <c r="G145" t="s">
        <v>102</v>
      </c>
    </row>
    <row r="146" spans="1:7" x14ac:dyDescent="0.35">
      <c r="A146" t="s">
        <v>56</v>
      </c>
      <c r="B146">
        <v>1.2926172128484801E-2</v>
      </c>
      <c r="C146">
        <v>5.13927249339741E-2</v>
      </c>
      <c r="D146">
        <v>0.77243390197141004</v>
      </c>
      <c r="E146" t="str">
        <f t="shared" si="2"/>
        <v>1.01 (0.92-1.12)</v>
      </c>
      <c r="F146" t="s">
        <v>100</v>
      </c>
      <c r="G146" t="s">
        <v>102</v>
      </c>
    </row>
    <row r="147" spans="1:7" x14ac:dyDescent="0.35">
      <c r="A147" t="s">
        <v>57</v>
      </c>
      <c r="B147">
        <v>-3.49916255777563E-3</v>
      </c>
      <c r="C147">
        <v>5.0861421551997597E-2</v>
      </c>
      <c r="D147">
        <v>0.95306442992566898</v>
      </c>
      <c r="E147" t="str">
        <f t="shared" si="2"/>
        <v>1 (0.9-1.1)</v>
      </c>
      <c r="F147" t="s">
        <v>100</v>
      </c>
      <c r="G147" t="s">
        <v>102</v>
      </c>
    </row>
    <row r="148" spans="1:7" x14ac:dyDescent="0.35">
      <c r="A148" t="s">
        <v>58</v>
      </c>
      <c r="B148">
        <v>-8.2478030559530402E-2</v>
      </c>
      <c r="C148">
        <v>6.02173483639128E-2</v>
      </c>
      <c r="D148">
        <v>0.13069516630767899</v>
      </c>
      <c r="E148" t="str">
        <f t="shared" si="2"/>
        <v>0.92 (0.82-1.04)</v>
      </c>
      <c r="F148" t="s">
        <v>100</v>
      </c>
      <c r="G148" t="s">
        <v>102</v>
      </c>
    </row>
    <row r="149" spans="1:7" x14ac:dyDescent="0.35">
      <c r="A149" t="s">
        <v>59</v>
      </c>
      <c r="B149">
        <v>5.5344302774086099E-2</v>
      </c>
      <c r="C149">
        <v>4.9639695003924303E-2</v>
      </c>
      <c r="D149">
        <v>0.230837799204901</v>
      </c>
      <c r="E149" t="str">
        <f t="shared" si="2"/>
        <v>1.06 (0.96-1.16)</v>
      </c>
      <c r="F149" t="s">
        <v>100</v>
      </c>
      <c r="G149" t="s">
        <v>102</v>
      </c>
    </row>
    <row r="150" spans="1:7" x14ac:dyDescent="0.35">
      <c r="A150" t="s">
        <v>60</v>
      </c>
      <c r="B150">
        <v>0.15459612545861201</v>
      </c>
      <c r="C150">
        <v>5.11046679458814E-2</v>
      </c>
      <c r="D150">
        <v>4.0065146746116201E-3</v>
      </c>
      <c r="E150" t="str">
        <f t="shared" si="2"/>
        <v>1.17 (1.06-1.29)</v>
      </c>
      <c r="F150" t="s">
        <v>100</v>
      </c>
      <c r="G150" t="s">
        <v>102</v>
      </c>
    </row>
    <row r="151" spans="1:7" x14ac:dyDescent="0.35">
      <c r="A151" t="s">
        <v>61</v>
      </c>
      <c r="B151">
        <v>0.103462966207109</v>
      </c>
      <c r="C151">
        <v>5.1909768512317801E-2</v>
      </c>
      <c r="D151">
        <v>5.98326619519901E-2</v>
      </c>
      <c r="E151" t="str">
        <f t="shared" si="2"/>
        <v>1.11 (1-1.23)</v>
      </c>
      <c r="F151" t="s">
        <v>100</v>
      </c>
      <c r="G151" t="s">
        <v>102</v>
      </c>
    </row>
    <row r="152" spans="1:7" x14ac:dyDescent="0.35">
      <c r="A152" t="s">
        <v>62</v>
      </c>
      <c r="B152">
        <v>0.12281336164407</v>
      </c>
      <c r="C152">
        <v>5.0679852549399503E-2</v>
      </c>
      <c r="D152">
        <v>2.6902793452757302E-2</v>
      </c>
      <c r="E152" t="str">
        <f t="shared" si="2"/>
        <v>1.13 (1.02-1.25)</v>
      </c>
      <c r="F152" t="s">
        <v>100</v>
      </c>
      <c r="G152" t="s">
        <v>102</v>
      </c>
    </row>
    <row r="153" spans="1:7" x14ac:dyDescent="0.35">
      <c r="A153" t="s">
        <v>63</v>
      </c>
      <c r="B153">
        <v>-6.3668606955466306E-2</v>
      </c>
      <c r="C153">
        <v>5.3639131243684898E-2</v>
      </c>
      <c r="D153">
        <v>0.25305835479483302</v>
      </c>
      <c r="E153" t="str">
        <f t="shared" si="2"/>
        <v>0.94 (0.84-1.04)</v>
      </c>
      <c r="F153" t="s">
        <v>100</v>
      </c>
      <c r="G153" t="s">
        <v>102</v>
      </c>
    </row>
    <row r="154" spans="1:7" x14ac:dyDescent="0.35">
      <c r="A154" t="s">
        <v>64</v>
      </c>
      <c r="B154">
        <v>3.4372374591881E-2</v>
      </c>
      <c r="C154">
        <v>5.6385565107742397E-2</v>
      </c>
      <c r="D154">
        <v>0.583070633165644</v>
      </c>
      <c r="E154" t="str">
        <f t="shared" si="2"/>
        <v>1.03 (0.93-1.16)</v>
      </c>
      <c r="F154" t="s">
        <v>100</v>
      </c>
      <c r="G154" t="s">
        <v>102</v>
      </c>
    </row>
    <row r="155" spans="1:7" x14ac:dyDescent="0.35">
      <c r="A155" t="s">
        <v>65</v>
      </c>
      <c r="B155">
        <v>-8.6007391159772698E-2</v>
      </c>
      <c r="C155">
        <v>5.5442944992994701E-2</v>
      </c>
      <c r="D155">
        <v>0.107858074518477</v>
      </c>
      <c r="E155" t="str">
        <f t="shared" si="2"/>
        <v>0.92 (0.82-1.02)</v>
      </c>
      <c r="F155" t="s">
        <v>100</v>
      </c>
      <c r="G155" t="s">
        <v>102</v>
      </c>
    </row>
    <row r="156" spans="1:7" x14ac:dyDescent="0.35">
      <c r="A156" t="s">
        <v>66</v>
      </c>
      <c r="B156">
        <v>-4.1150415786401502E-2</v>
      </c>
      <c r="C156">
        <v>5.07270515086524E-2</v>
      </c>
      <c r="D156">
        <v>0.41539279347268598</v>
      </c>
      <c r="E156" t="str">
        <f t="shared" si="2"/>
        <v>0.96 (0.87-1.06)</v>
      </c>
      <c r="F156" t="s">
        <v>100</v>
      </c>
      <c r="G156" t="s">
        <v>102</v>
      </c>
    </row>
    <row r="157" spans="1:7" x14ac:dyDescent="0.35">
      <c r="A157" t="s">
        <v>67</v>
      </c>
      <c r="B157">
        <v>4.9774237058248398E-2</v>
      </c>
      <c r="C157">
        <v>5.3765549164046703E-2</v>
      </c>
      <c r="D157">
        <v>0.40091547237208602</v>
      </c>
      <c r="E157" t="str">
        <f t="shared" si="2"/>
        <v>1.05 (0.95-1.17)</v>
      </c>
      <c r="F157" t="s">
        <v>100</v>
      </c>
      <c r="G157" t="s">
        <v>102</v>
      </c>
    </row>
    <row r="158" spans="1:7" x14ac:dyDescent="0.35">
      <c r="A158" t="s">
        <v>68</v>
      </c>
      <c r="B158">
        <v>1.8452235929049599E-2</v>
      </c>
      <c r="C158">
        <v>5.1326749204519101E-2</v>
      </c>
      <c r="D158">
        <v>0.73065220722018598</v>
      </c>
      <c r="E158" t="str">
        <f t="shared" si="2"/>
        <v>1.02 (0.92-1.13)</v>
      </c>
      <c r="F158" t="s">
        <v>100</v>
      </c>
      <c r="G158" t="s">
        <v>102</v>
      </c>
    </row>
    <row r="159" spans="1:7" x14ac:dyDescent="0.35">
      <c r="A159" t="s">
        <v>69</v>
      </c>
      <c r="B159">
        <v>-8.4716956805417395E-2</v>
      </c>
      <c r="C159">
        <v>5.3767070468136398E-2</v>
      </c>
      <c r="D159">
        <v>0.123459618700011</v>
      </c>
      <c r="E159" t="str">
        <f t="shared" si="2"/>
        <v>0.92 (0.83-1.02)</v>
      </c>
      <c r="F159" t="s">
        <v>100</v>
      </c>
      <c r="G159" t="s">
        <v>102</v>
      </c>
    </row>
    <row r="160" spans="1:7" x14ac:dyDescent="0.35">
      <c r="A160" t="s">
        <v>70</v>
      </c>
      <c r="B160">
        <v>0.113253740519103</v>
      </c>
      <c r="C160">
        <v>4.7837547943840597E-2</v>
      </c>
      <c r="D160">
        <v>2.3528203545976002E-2</v>
      </c>
      <c r="E160" t="str">
        <f t="shared" si="2"/>
        <v>1.12 (1.02-1.23)</v>
      </c>
      <c r="F160" t="s">
        <v>100</v>
      </c>
      <c r="G160" t="s">
        <v>102</v>
      </c>
    </row>
    <row r="161" spans="1:7" x14ac:dyDescent="0.35">
      <c r="A161" t="s">
        <v>71</v>
      </c>
      <c r="B161">
        <v>-1.9906658193285399E-2</v>
      </c>
      <c r="C161">
        <v>5.4592229441121298E-2</v>
      </c>
      <c r="D161">
        <v>0.730999080068649</v>
      </c>
      <c r="E161" t="str">
        <f t="shared" si="2"/>
        <v>0.98 (0.88-1.09)</v>
      </c>
      <c r="F161" t="s">
        <v>100</v>
      </c>
      <c r="G161" t="s">
        <v>102</v>
      </c>
    </row>
    <row r="162" spans="1:7" x14ac:dyDescent="0.35">
      <c r="A162" t="s">
        <v>72</v>
      </c>
      <c r="B162">
        <v>5.1548327422135498E-2</v>
      </c>
      <c r="C162">
        <v>5.2409267096557202E-2</v>
      </c>
      <c r="D162">
        <v>0.34381498449466202</v>
      </c>
      <c r="E162" t="str">
        <f t="shared" si="2"/>
        <v>1.05 (0.95-1.17)</v>
      </c>
      <c r="F162" t="s">
        <v>100</v>
      </c>
      <c r="G162" t="s">
        <v>102</v>
      </c>
    </row>
    <row r="163" spans="1:7" x14ac:dyDescent="0.35">
      <c r="A163" t="s">
        <v>73</v>
      </c>
      <c r="B163">
        <v>9.0214326140484594E-2</v>
      </c>
      <c r="C163">
        <v>5.4126292824082399E-2</v>
      </c>
      <c r="D163">
        <v>0.11581549762382901</v>
      </c>
      <c r="E163" t="str">
        <f t="shared" si="2"/>
        <v>1.09 (0.98-1.22)</v>
      </c>
      <c r="F163" t="s">
        <v>100</v>
      </c>
      <c r="G163" t="s">
        <v>102</v>
      </c>
    </row>
    <row r="164" spans="1:7" x14ac:dyDescent="0.35">
      <c r="A164" t="s">
        <v>74</v>
      </c>
      <c r="B164">
        <v>-6.8215903042645101E-3</v>
      </c>
      <c r="C164">
        <v>5.3312170350535398E-2</v>
      </c>
      <c r="D164">
        <v>0.89657933412412405</v>
      </c>
      <c r="E164" t="str">
        <f t="shared" si="2"/>
        <v>0.99 (0.89-1.1)</v>
      </c>
      <c r="F164" t="s">
        <v>100</v>
      </c>
      <c r="G164" t="s">
        <v>102</v>
      </c>
    </row>
    <row r="165" spans="1:7" x14ac:dyDescent="0.35">
      <c r="A165" t="s">
        <v>75</v>
      </c>
      <c r="B165">
        <v>0.22920302544637799</v>
      </c>
      <c r="C165">
        <v>5.01343537895814E-2</v>
      </c>
      <c r="D165" s="1">
        <v>3.9809843349919101E-6</v>
      </c>
      <c r="E165" t="str">
        <f t="shared" si="2"/>
        <v>1.26 (1.14-1.39)</v>
      </c>
      <c r="F165" t="s">
        <v>100</v>
      </c>
      <c r="G165" t="s">
        <v>102</v>
      </c>
    </row>
    <row r="166" spans="1:7" x14ac:dyDescent="0.35">
      <c r="A166" t="s">
        <v>76</v>
      </c>
      <c r="B166">
        <v>-1.7915861657684499E-2</v>
      </c>
      <c r="C166">
        <v>5.3759427026156201E-2</v>
      </c>
      <c r="D166">
        <v>0.74229515444820804</v>
      </c>
      <c r="E166" t="str">
        <f t="shared" si="2"/>
        <v>0.98 (0.88-1.09)</v>
      </c>
      <c r="F166" t="s">
        <v>100</v>
      </c>
      <c r="G166" t="s">
        <v>102</v>
      </c>
    </row>
    <row r="167" spans="1:7" x14ac:dyDescent="0.35">
      <c r="A167" t="s">
        <v>77</v>
      </c>
      <c r="B167">
        <v>-1.13974278084493E-2</v>
      </c>
      <c r="C167">
        <v>5.3620132292895598E-2</v>
      </c>
      <c r="D167">
        <v>0.840069425638727</v>
      </c>
      <c r="E167" t="str">
        <f t="shared" si="2"/>
        <v>0.99 (0.89-1.1)</v>
      </c>
      <c r="F167" t="s">
        <v>100</v>
      </c>
      <c r="G167" t="s">
        <v>102</v>
      </c>
    </row>
    <row r="168" spans="1:7" x14ac:dyDescent="0.35">
      <c r="A168" t="s">
        <v>78</v>
      </c>
      <c r="B168">
        <v>-0.117021712599153</v>
      </c>
      <c r="C168">
        <v>5.3508993370255303E-2</v>
      </c>
      <c r="D168">
        <v>2.77239645541832E-2</v>
      </c>
      <c r="E168" t="str">
        <f t="shared" si="2"/>
        <v>0.89 (0.8-0.99)</v>
      </c>
      <c r="F168" t="s">
        <v>100</v>
      </c>
      <c r="G168" t="s">
        <v>102</v>
      </c>
    </row>
    <row r="169" spans="1:7" x14ac:dyDescent="0.35">
      <c r="A169" t="s">
        <v>79</v>
      </c>
      <c r="B169">
        <v>2.1479560317633602E-2</v>
      </c>
      <c r="C169">
        <v>5.3924307730611E-2</v>
      </c>
      <c r="D169">
        <v>0.68856763279851496</v>
      </c>
      <c r="E169" t="str">
        <f t="shared" si="2"/>
        <v>1.02 (0.92-1.14)</v>
      </c>
      <c r="F169" t="s">
        <v>100</v>
      </c>
      <c r="G169" t="s">
        <v>102</v>
      </c>
    </row>
    <row r="170" spans="1:7" x14ac:dyDescent="0.35">
      <c r="A170" t="s">
        <v>80</v>
      </c>
      <c r="B170">
        <v>1.01060095203711E-2</v>
      </c>
      <c r="C170">
        <v>5.3724019903744799E-2</v>
      </c>
      <c r="D170">
        <v>0.85679100680101805</v>
      </c>
      <c r="E170" t="str">
        <f t="shared" si="2"/>
        <v>1.01 (0.91-1.12)</v>
      </c>
      <c r="F170" t="s">
        <v>100</v>
      </c>
      <c r="G170" t="s">
        <v>102</v>
      </c>
    </row>
    <row r="171" spans="1:7" x14ac:dyDescent="0.35">
      <c r="A171" t="s">
        <v>81</v>
      </c>
      <c r="B171">
        <v>-5.0065490011534403E-2</v>
      </c>
      <c r="C171">
        <v>5.3394029163515003E-2</v>
      </c>
      <c r="D171">
        <v>0.35392998486571098</v>
      </c>
      <c r="E171" t="str">
        <f t="shared" si="2"/>
        <v>0.95 (0.86-1.06)</v>
      </c>
      <c r="F171" t="s">
        <v>100</v>
      </c>
      <c r="G171" t="s">
        <v>102</v>
      </c>
    </row>
    <row r="172" spans="1:7" x14ac:dyDescent="0.35">
      <c r="A172" t="s">
        <v>82</v>
      </c>
      <c r="B172">
        <v>-4.7339769643278996E-3</v>
      </c>
      <c r="C172">
        <v>5.6446979364649701E-2</v>
      </c>
      <c r="D172">
        <v>0.93473970126276795</v>
      </c>
      <c r="E172" t="str">
        <f t="shared" si="2"/>
        <v>1 (0.89-1.11)</v>
      </c>
      <c r="F172" t="s">
        <v>100</v>
      </c>
      <c r="G172" t="s">
        <v>102</v>
      </c>
    </row>
    <row r="173" spans="1:7" x14ac:dyDescent="0.35">
      <c r="A173" t="s">
        <v>83</v>
      </c>
      <c r="B173">
        <v>5.7303741631032504E-3</v>
      </c>
      <c r="C173">
        <v>5.3626531544896897E-2</v>
      </c>
      <c r="D173">
        <v>0.91739592305801299</v>
      </c>
      <c r="E173" t="str">
        <f t="shared" si="2"/>
        <v>1.01 (0.91-1.12)</v>
      </c>
      <c r="F173" t="s">
        <v>100</v>
      </c>
      <c r="G173" t="s">
        <v>102</v>
      </c>
    </row>
    <row r="174" spans="1:7" x14ac:dyDescent="0.35">
      <c r="A174" t="s">
        <v>84</v>
      </c>
      <c r="B174">
        <v>-1.1816642285882599E-2</v>
      </c>
      <c r="C174">
        <v>5.3814488386708798E-2</v>
      </c>
      <c r="D174">
        <v>0.82872594453555504</v>
      </c>
      <c r="E174" t="str">
        <f t="shared" si="2"/>
        <v>0.99 (0.89-1.1)</v>
      </c>
      <c r="F174" t="s">
        <v>100</v>
      </c>
      <c r="G174" t="s">
        <v>102</v>
      </c>
    </row>
    <row r="175" spans="1:7" x14ac:dyDescent="0.35">
      <c r="A175" t="s">
        <v>85</v>
      </c>
      <c r="B175">
        <v>-6.8422438854921497E-2</v>
      </c>
      <c r="C175">
        <v>5.4543362897902702E-2</v>
      </c>
      <c r="D175">
        <v>0.166503775150973</v>
      </c>
      <c r="E175" t="str">
        <f t="shared" si="2"/>
        <v>0.93 (0.84-1.04)</v>
      </c>
      <c r="F175" t="s">
        <v>100</v>
      </c>
      <c r="G175" t="s">
        <v>102</v>
      </c>
    </row>
    <row r="176" spans="1:7" x14ac:dyDescent="0.35">
      <c r="A176" t="s">
        <v>86</v>
      </c>
      <c r="B176">
        <v>-4.4641574445894401E-2</v>
      </c>
      <c r="C176">
        <v>5.5385499837940798E-2</v>
      </c>
      <c r="D176">
        <v>0.43427432516307202</v>
      </c>
      <c r="E176" t="str">
        <f t="shared" si="2"/>
        <v>0.96 (0.86-1.07)</v>
      </c>
      <c r="F176" t="s">
        <v>100</v>
      </c>
      <c r="G176" t="s">
        <v>102</v>
      </c>
    </row>
    <row r="177" spans="1:7" x14ac:dyDescent="0.35">
      <c r="A177" t="s">
        <v>87</v>
      </c>
      <c r="B177">
        <v>-7.2214410598569007E-2</v>
      </c>
      <c r="C177">
        <v>5.1403137831009499E-2</v>
      </c>
      <c r="D177">
        <v>0.15415315106991301</v>
      </c>
      <c r="E177" t="str">
        <f t="shared" si="2"/>
        <v>0.93 (0.84-1.03)</v>
      </c>
      <c r="F177" t="s">
        <v>100</v>
      </c>
      <c r="G177" t="s">
        <v>102</v>
      </c>
    </row>
    <row r="178" spans="1:7" x14ac:dyDescent="0.35">
      <c r="A178" t="s">
        <v>88</v>
      </c>
      <c r="B178">
        <v>-3.7933577447267698E-2</v>
      </c>
      <c r="C178">
        <v>5.3103344924141198E-2</v>
      </c>
      <c r="D178">
        <v>0.47359696727940298</v>
      </c>
      <c r="E178" t="str">
        <f t="shared" si="2"/>
        <v>0.96 (0.87-1.07)</v>
      </c>
      <c r="F178" t="s">
        <v>100</v>
      </c>
      <c r="G178" t="s">
        <v>102</v>
      </c>
    </row>
    <row r="179" spans="1:7" x14ac:dyDescent="0.35">
      <c r="A179" t="s">
        <v>89</v>
      </c>
      <c r="B179">
        <v>-8.0437642543678495E-2</v>
      </c>
      <c r="C179">
        <v>5.25374427728907E-2</v>
      </c>
      <c r="D179">
        <v>0.120732494839364</v>
      </c>
      <c r="E179" t="str">
        <f t="shared" si="2"/>
        <v>0.92 (0.83-1.02)</v>
      </c>
      <c r="F179" t="s">
        <v>100</v>
      </c>
      <c r="G179" t="s">
        <v>102</v>
      </c>
    </row>
    <row r="180" spans="1:7" x14ac:dyDescent="0.35">
      <c r="A180" t="s">
        <v>90</v>
      </c>
      <c r="B180">
        <v>7.4792349775217398E-2</v>
      </c>
      <c r="C180">
        <v>5.4304374734236903E-2</v>
      </c>
      <c r="D180">
        <v>0.180421867490518</v>
      </c>
      <c r="E180" t="str">
        <f t="shared" si="2"/>
        <v>1.08 (0.97-1.2)</v>
      </c>
      <c r="F180" t="s">
        <v>100</v>
      </c>
      <c r="G180" t="s">
        <v>102</v>
      </c>
    </row>
    <row r="181" spans="1:7" x14ac:dyDescent="0.35">
      <c r="A181" t="s">
        <v>91</v>
      </c>
      <c r="B181">
        <v>-0.17618135900213899</v>
      </c>
      <c r="C181">
        <v>4.9658753234730499E-2</v>
      </c>
      <c r="D181">
        <v>4.2064878357029402E-4</v>
      </c>
      <c r="E181" t="str">
        <f t="shared" si="2"/>
        <v>0.84 (0.76-0.92)</v>
      </c>
      <c r="F181" t="s">
        <v>100</v>
      </c>
      <c r="G181" t="s">
        <v>102</v>
      </c>
    </row>
    <row r="182" spans="1:7" x14ac:dyDescent="0.35">
      <c r="A182" t="s">
        <v>92</v>
      </c>
      <c r="B182">
        <v>-5.6583297721534802E-2</v>
      </c>
      <c r="C182">
        <v>5.4802215734964202E-2</v>
      </c>
      <c r="D182">
        <v>0.31695298676427203</v>
      </c>
      <c r="E182" t="str">
        <f t="shared" si="2"/>
        <v>0.94 (0.85-1.05)</v>
      </c>
      <c r="F182" t="s">
        <v>100</v>
      </c>
      <c r="G182" t="s">
        <v>102</v>
      </c>
    </row>
    <row r="183" spans="1:7" x14ac:dyDescent="0.35">
      <c r="A183" t="s">
        <v>93</v>
      </c>
      <c r="B183">
        <v>0.146242726829383</v>
      </c>
      <c r="C183">
        <v>5.2540630147027097E-2</v>
      </c>
      <c r="D183">
        <v>9.0358293026218499E-3</v>
      </c>
      <c r="E183" t="str">
        <f t="shared" si="2"/>
        <v>1.16 (1.04-1.28)</v>
      </c>
      <c r="F183" t="s">
        <v>100</v>
      </c>
      <c r="G183" t="s">
        <v>102</v>
      </c>
    </row>
    <row r="184" spans="1:7" x14ac:dyDescent="0.35">
      <c r="A184" t="s">
        <v>94</v>
      </c>
      <c r="B184">
        <v>-2.1413328176266799E-2</v>
      </c>
      <c r="C184">
        <v>5.3413482323227901E-2</v>
      </c>
      <c r="D184">
        <v>0.69379918857504397</v>
      </c>
      <c r="E184" t="str">
        <f t="shared" si="2"/>
        <v>0.98 (0.88-1.09)</v>
      </c>
      <c r="F184" t="s">
        <v>100</v>
      </c>
      <c r="G184" t="s">
        <v>102</v>
      </c>
    </row>
    <row r="185" spans="1:7" x14ac:dyDescent="0.35">
      <c r="A185" t="s">
        <v>62</v>
      </c>
      <c r="B185">
        <v>0.33379017547219098</v>
      </c>
      <c r="C185">
        <v>8.5675526867638005E-2</v>
      </c>
      <c r="D185" s="1">
        <v>9.7802288707533002E-5</v>
      </c>
      <c r="E185" t="str">
        <f t="shared" ref="E185:E248" si="3">ROUND(EXP(B185),2)&amp;" ("&amp;ROUND(EXP(B185-1.96*C185),2)&amp;"-"&amp;ROUND(EXP(B185+1.96*C185),2)&amp;")"</f>
        <v>1.4 (1.18-1.65)</v>
      </c>
      <c r="F185" t="s">
        <v>101</v>
      </c>
      <c r="G185" t="s">
        <v>103</v>
      </c>
    </row>
    <row r="186" spans="1:7" x14ac:dyDescent="0.35">
      <c r="A186" t="s">
        <v>46</v>
      </c>
      <c r="B186">
        <v>0.37437825570345201</v>
      </c>
      <c r="C186">
        <v>0.107229346163149</v>
      </c>
      <c r="D186">
        <v>4.8053460154593499E-4</v>
      </c>
      <c r="E186" t="str">
        <f t="shared" si="3"/>
        <v>1.45 (1.18-1.79)</v>
      </c>
      <c r="F186" t="s">
        <v>101</v>
      </c>
      <c r="G186" t="s">
        <v>103</v>
      </c>
    </row>
    <row r="187" spans="1:7" x14ac:dyDescent="0.35">
      <c r="A187" t="s">
        <v>70</v>
      </c>
      <c r="B187">
        <v>0.42167829770689902</v>
      </c>
      <c r="C187">
        <v>0.13132594411465401</v>
      </c>
      <c r="D187">
        <v>1.32306566032363E-3</v>
      </c>
      <c r="E187" t="str">
        <f t="shared" si="3"/>
        <v>1.52 (1.18-1.97)</v>
      </c>
      <c r="F187" t="s">
        <v>101</v>
      </c>
      <c r="G187" t="s">
        <v>103</v>
      </c>
    </row>
    <row r="188" spans="1:7" x14ac:dyDescent="0.35">
      <c r="A188" t="s">
        <v>94</v>
      </c>
      <c r="B188">
        <v>-0.410453795498538</v>
      </c>
      <c r="C188">
        <v>0.131872569331279</v>
      </c>
      <c r="D188">
        <v>1.8550799580202E-3</v>
      </c>
      <c r="E188" t="str">
        <f t="shared" si="3"/>
        <v>0.66 (0.51-0.86)</v>
      </c>
      <c r="F188" t="s">
        <v>101</v>
      </c>
      <c r="G188" t="s">
        <v>103</v>
      </c>
    </row>
    <row r="189" spans="1:7" x14ac:dyDescent="0.35">
      <c r="A189" t="s">
        <v>91</v>
      </c>
      <c r="B189">
        <v>-0.15595215025255901</v>
      </c>
      <c r="C189">
        <v>4.9528319963986003E-2</v>
      </c>
      <c r="D189">
        <v>2.31670236880563E-3</v>
      </c>
      <c r="E189" t="str">
        <f t="shared" si="3"/>
        <v>0.86 (0.78-0.94)</v>
      </c>
      <c r="F189" t="s">
        <v>100</v>
      </c>
      <c r="G189" t="s">
        <v>103</v>
      </c>
    </row>
    <row r="190" spans="1:7" x14ac:dyDescent="0.35">
      <c r="A190" t="s">
        <v>75</v>
      </c>
      <c r="B190">
        <v>0.14487292175025601</v>
      </c>
      <c r="C190">
        <v>5.0216216240446698E-2</v>
      </c>
      <c r="D190">
        <v>5.6541919666494101E-3</v>
      </c>
      <c r="E190" t="str">
        <f t="shared" si="3"/>
        <v>1.16 (1.05-1.28)</v>
      </c>
      <c r="F190" t="s">
        <v>100</v>
      </c>
      <c r="G190" t="s">
        <v>103</v>
      </c>
    </row>
    <row r="191" spans="1:7" x14ac:dyDescent="0.35">
      <c r="A191" t="s">
        <v>25</v>
      </c>
      <c r="B191">
        <v>-0.13984838355569401</v>
      </c>
      <c r="C191">
        <v>5.0928751910591701E-2</v>
      </c>
      <c r="D191">
        <v>6.2847279212770802E-3</v>
      </c>
      <c r="E191" t="str">
        <f t="shared" si="3"/>
        <v>0.87 (0.79-0.96)</v>
      </c>
      <c r="F191" t="s">
        <v>100</v>
      </c>
      <c r="G191" t="s">
        <v>103</v>
      </c>
    </row>
    <row r="192" spans="1:7" x14ac:dyDescent="0.35">
      <c r="A192" t="s">
        <v>86</v>
      </c>
      <c r="B192">
        <v>0.45040371402689799</v>
      </c>
      <c r="C192">
        <v>0.17008496919794</v>
      </c>
      <c r="D192">
        <v>8.0943174109774103E-3</v>
      </c>
      <c r="E192" t="str">
        <f t="shared" si="3"/>
        <v>1.57 (1.12-2.19)</v>
      </c>
      <c r="F192" t="s">
        <v>101</v>
      </c>
      <c r="G192" t="s">
        <v>103</v>
      </c>
    </row>
    <row r="193" spans="1:7" x14ac:dyDescent="0.35">
      <c r="A193" t="s">
        <v>75</v>
      </c>
      <c r="B193">
        <v>0.245647757727258</v>
      </c>
      <c r="C193">
        <v>9.7656439534112502E-2</v>
      </c>
      <c r="D193">
        <v>1.18887904950714E-2</v>
      </c>
      <c r="E193" t="str">
        <f t="shared" si="3"/>
        <v>1.28 (1.06-1.55)</v>
      </c>
      <c r="F193" t="s">
        <v>101</v>
      </c>
      <c r="G193" t="s">
        <v>103</v>
      </c>
    </row>
    <row r="194" spans="1:7" x14ac:dyDescent="0.35">
      <c r="A194" t="s">
        <v>7</v>
      </c>
      <c r="B194">
        <v>0.36314101230440998</v>
      </c>
      <c r="C194">
        <v>0.145694187119318</v>
      </c>
      <c r="D194">
        <v>1.2685161876716E-2</v>
      </c>
      <c r="E194" t="str">
        <f t="shared" si="3"/>
        <v>1.44 (1.08-1.91)</v>
      </c>
      <c r="F194" t="s">
        <v>101</v>
      </c>
      <c r="G194" t="s">
        <v>103</v>
      </c>
    </row>
    <row r="195" spans="1:7" x14ac:dyDescent="0.35">
      <c r="A195" t="s">
        <v>48</v>
      </c>
      <c r="B195">
        <v>-0.146464008930203</v>
      </c>
      <c r="C195">
        <v>5.4332495062724903E-2</v>
      </c>
      <c r="D195">
        <v>1.86992894836671E-2</v>
      </c>
      <c r="E195" t="str">
        <f t="shared" si="3"/>
        <v>0.86 (0.78-0.96)</v>
      </c>
      <c r="F195" t="s">
        <v>100</v>
      </c>
      <c r="G195" t="s">
        <v>103</v>
      </c>
    </row>
    <row r="196" spans="1:7" x14ac:dyDescent="0.35">
      <c r="A196" t="s">
        <v>60</v>
      </c>
      <c r="B196">
        <v>0.124519103457276</v>
      </c>
      <c r="C196">
        <v>5.1420342516886201E-2</v>
      </c>
      <c r="D196">
        <v>2.4416210401780401E-2</v>
      </c>
      <c r="E196" t="str">
        <f t="shared" si="3"/>
        <v>1.13 (1.02-1.25)</v>
      </c>
      <c r="F196" t="s">
        <v>100</v>
      </c>
      <c r="G196" t="s">
        <v>103</v>
      </c>
    </row>
    <row r="197" spans="1:7" x14ac:dyDescent="0.35">
      <c r="A197" t="s">
        <v>78</v>
      </c>
      <c r="B197">
        <v>-0.11451221165884699</v>
      </c>
      <c r="C197">
        <v>5.1777803523950103E-2</v>
      </c>
      <c r="D197">
        <v>2.6548015142322998E-2</v>
      </c>
      <c r="E197" t="str">
        <f t="shared" si="3"/>
        <v>0.89 (0.81-0.99)</v>
      </c>
      <c r="F197" t="s">
        <v>100</v>
      </c>
      <c r="G197" t="s">
        <v>103</v>
      </c>
    </row>
    <row r="198" spans="1:7" x14ac:dyDescent="0.35">
      <c r="A198" t="s">
        <v>43</v>
      </c>
      <c r="B198">
        <v>-0.123402164578178</v>
      </c>
      <c r="C198">
        <v>5.5004571745286397E-2</v>
      </c>
      <c r="D198">
        <v>2.69146971151932E-2</v>
      </c>
      <c r="E198" t="str">
        <f t="shared" si="3"/>
        <v>0.88 (0.79-0.98)</v>
      </c>
      <c r="F198" t="s">
        <v>100</v>
      </c>
      <c r="G198" t="s">
        <v>103</v>
      </c>
    </row>
    <row r="199" spans="1:7" x14ac:dyDescent="0.35">
      <c r="A199" t="s">
        <v>39</v>
      </c>
      <c r="B199">
        <v>-0.23972735568607301</v>
      </c>
      <c r="C199">
        <v>0.11118524531274999</v>
      </c>
      <c r="D199">
        <v>3.1075261913015201E-2</v>
      </c>
      <c r="E199" t="str">
        <f t="shared" si="3"/>
        <v>0.79 (0.63-0.98)</v>
      </c>
      <c r="F199" t="s">
        <v>101</v>
      </c>
      <c r="G199" t="s">
        <v>103</v>
      </c>
    </row>
    <row r="200" spans="1:7" x14ac:dyDescent="0.35">
      <c r="A200" t="s">
        <v>93</v>
      </c>
      <c r="B200">
        <v>0.27867195008486501</v>
      </c>
      <c r="C200">
        <v>0.131867265268795</v>
      </c>
      <c r="D200">
        <v>3.4577136615238903E-2</v>
      </c>
      <c r="E200" t="str">
        <f t="shared" si="3"/>
        <v>1.32 (1.02-1.71)</v>
      </c>
      <c r="F200" t="s">
        <v>101</v>
      </c>
      <c r="G200" t="s">
        <v>103</v>
      </c>
    </row>
    <row r="201" spans="1:7" x14ac:dyDescent="0.35">
      <c r="A201" t="s">
        <v>85</v>
      </c>
      <c r="B201">
        <v>-0.106037383479556</v>
      </c>
      <c r="C201">
        <v>5.4157104981233203E-2</v>
      </c>
      <c r="D201">
        <v>3.65815090783074E-2</v>
      </c>
      <c r="E201" t="str">
        <f t="shared" si="3"/>
        <v>0.9 (0.81-1)</v>
      </c>
      <c r="F201" t="s">
        <v>100</v>
      </c>
      <c r="G201" t="s">
        <v>103</v>
      </c>
    </row>
    <row r="202" spans="1:7" x14ac:dyDescent="0.35">
      <c r="A202" t="s">
        <v>13</v>
      </c>
      <c r="B202">
        <v>0.25458762081807401</v>
      </c>
      <c r="C202">
        <v>0.12325769744031501</v>
      </c>
      <c r="D202">
        <v>3.8876599915853002E-2</v>
      </c>
      <c r="E202" t="str">
        <f t="shared" si="3"/>
        <v>1.29 (1.01-1.64)</v>
      </c>
      <c r="F202" t="s">
        <v>101</v>
      </c>
      <c r="G202" t="s">
        <v>103</v>
      </c>
    </row>
    <row r="203" spans="1:7" x14ac:dyDescent="0.35">
      <c r="A203" t="s">
        <v>60</v>
      </c>
      <c r="B203">
        <v>0.25599869355170102</v>
      </c>
      <c r="C203">
        <v>0.124139076586019</v>
      </c>
      <c r="D203">
        <v>3.9189396484353503E-2</v>
      </c>
      <c r="E203" t="str">
        <f t="shared" si="3"/>
        <v>1.29 (1.01-1.65)</v>
      </c>
      <c r="F203" t="s">
        <v>101</v>
      </c>
      <c r="G203" t="s">
        <v>103</v>
      </c>
    </row>
    <row r="204" spans="1:7" x14ac:dyDescent="0.35">
      <c r="A204" t="s">
        <v>44</v>
      </c>
      <c r="B204">
        <v>-0.110940004069532</v>
      </c>
      <c r="C204">
        <v>5.25400967119274E-2</v>
      </c>
      <c r="D204">
        <v>4.1879888092813698E-2</v>
      </c>
      <c r="E204" t="str">
        <f t="shared" si="3"/>
        <v>0.89 (0.81-0.99)</v>
      </c>
      <c r="F204" t="s">
        <v>100</v>
      </c>
      <c r="G204" t="s">
        <v>103</v>
      </c>
    </row>
    <row r="205" spans="1:7" x14ac:dyDescent="0.35">
      <c r="A205" t="s">
        <v>7</v>
      </c>
      <c r="B205">
        <v>0.10796707394515501</v>
      </c>
      <c r="C205">
        <v>5.0886216300434502E-2</v>
      </c>
      <c r="D205">
        <v>4.2849720233661501E-2</v>
      </c>
      <c r="E205" t="str">
        <f t="shared" si="3"/>
        <v>1.11 (1.01-1.23)</v>
      </c>
      <c r="F205" t="s">
        <v>100</v>
      </c>
      <c r="G205" t="s">
        <v>103</v>
      </c>
    </row>
    <row r="206" spans="1:7" x14ac:dyDescent="0.35">
      <c r="A206" t="s">
        <v>61</v>
      </c>
      <c r="B206">
        <v>0.21254458180857999</v>
      </c>
      <c r="C206">
        <v>0.10775828533510599</v>
      </c>
      <c r="D206">
        <v>4.8561696812659497E-2</v>
      </c>
      <c r="E206" t="str">
        <f t="shared" si="3"/>
        <v>1.24 (1-1.53)</v>
      </c>
      <c r="F206" t="s">
        <v>101</v>
      </c>
      <c r="G206" t="s">
        <v>103</v>
      </c>
    </row>
    <row r="207" spans="1:7" x14ac:dyDescent="0.35">
      <c r="A207" t="s">
        <v>6</v>
      </c>
      <c r="B207">
        <v>0.24183885643456501</v>
      </c>
      <c r="C207">
        <v>0.12303405024677599</v>
      </c>
      <c r="D207">
        <v>4.9341895769626803E-2</v>
      </c>
      <c r="E207" t="str">
        <f t="shared" si="3"/>
        <v>1.27 (1-1.62)</v>
      </c>
      <c r="F207" t="s">
        <v>101</v>
      </c>
      <c r="G207" t="s">
        <v>103</v>
      </c>
    </row>
    <row r="208" spans="1:7" x14ac:dyDescent="0.35">
      <c r="A208" t="s">
        <v>55</v>
      </c>
      <c r="B208">
        <v>0.26445804786070398</v>
      </c>
      <c r="C208">
        <v>0.135198856709114</v>
      </c>
      <c r="D208">
        <v>5.0457239471212001E-2</v>
      </c>
      <c r="E208" t="str">
        <f t="shared" si="3"/>
        <v>1.3 (1-1.7)</v>
      </c>
      <c r="F208" t="s">
        <v>101</v>
      </c>
      <c r="G208" t="s">
        <v>103</v>
      </c>
    </row>
    <row r="209" spans="1:7" x14ac:dyDescent="0.35">
      <c r="A209" t="s">
        <v>89</v>
      </c>
      <c r="B209">
        <v>-0.10080491090412499</v>
      </c>
      <c r="C209">
        <v>5.1053965013088197E-2</v>
      </c>
      <c r="D209">
        <v>5.1478067805448398E-2</v>
      </c>
      <c r="E209" t="str">
        <f t="shared" si="3"/>
        <v>0.9 (0.82-1)</v>
      </c>
      <c r="F209" t="s">
        <v>100</v>
      </c>
      <c r="G209" t="s">
        <v>103</v>
      </c>
    </row>
    <row r="210" spans="1:7" x14ac:dyDescent="0.35">
      <c r="A210" t="s">
        <v>40</v>
      </c>
      <c r="B210">
        <v>0.21283958186101801</v>
      </c>
      <c r="C210">
        <v>0.113120656909069</v>
      </c>
      <c r="D210">
        <v>5.99002520139508E-2</v>
      </c>
      <c r="E210" t="str">
        <f t="shared" si="3"/>
        <v>1.24 (0.99-1.54)</v>
      </c>
      <c r="F210" t="s">
        <v>101</v>
      </c>
      <c r="G210" t="s">
        <v>103</v>
      </c>
    </row>
    <row r="211" spans="1:7" x14ac:dyDescent="0.35">
      <c r="A211" t="s">
        <v>41</v>
      </c>
      <c r="B211">
        <v>-9.8118363043628004E-2</v>
      </c>
      <c r="C211">
        <v>5.1893901211170101E-2</v>
      </c>
      <c r="D211">
        <v>6.0986577938647299E-2</v>
      </c>
      <c r="E211" t="str">
        <f t="shared" si="3"/>
        <v>0.91 (0.82-1)</v>
      </c>
      <c r="F211" t="s">
        <v>100</v>
      </c>
      <c r="G211" t="s">
        <v>103</v>
      </c>
    </row>
    <row r="212" spans="1:7" x14ac:dyDescent="0.35">
      <c r="A212" t="s">
        <v>65</v>
      </c>
      <c r="B212">
        <v>-0.10134142944814301</v>
      </c>
      <c r="C212">
        <v>5.5338671248665601E-2</v>
      </c>
      <c r="D212">
        <v>6.0988770728621598E-2</v>
      </c>
      <c r="E212" t="str">
        <f t="shared" si="3"/>
        <v>0.9 (0.81-1.01)</v>
      </c>
      <c r="F212" t="s">
        <v>100</v>
      </c>
      <c r="G212" t="s">
        <v>103</v>
      </c>
    </row>
    <row r="213" spans="1:7" x14ac:dyDescent="0.35">
      <c r="A213" t="s">
        <v>93</v>
      </c>
      <c r="B213">
        <v>0.10341456120586399</v>
      </c>
      <c r="C213">
        <v>5.2334969278015002E-2</v>
      </c>
      <c r="D213">
        <v>6.1477806854921102E-2</v>
      </c>
      <c r="E213" t="str">
        <f t="shared" si="3"/>
        <v>1.11 (1-1.23)</v>
      </c>
      <c r="F213" t="s">
        <v>100</v>
      </c>
      <c r="G213" t="s">
        <v>103</v>
      </c>
    </row>
    <row r="214" spans="1:7" x14ac:dyDescent="0.35">
      <c r="A214" t="s">
        <v>17</v>
      </c>
      <c r="B214">
        <v>-0.10725044744060901</v>
      </c>
      <c r="C214">
        <v>5.3227386114912602E-2</v>
      </c>
      <c r="D214">
        <v>6.19058014396335E-2</v>
      </c>
      <c r="E214" t="str">
        <f t="shared" si="3"/>
        <v>0.9 (0.81-1)</v>
      </c>
      <c r="F214" t="s">
        <v>100</v>
      </c>
      <c r="G214" t="s">
        <v>103</v>
      </c>
    </row>
    <row r="215" spans="1:7" x14ac:dyDescent="0.35">
      <c r="A215" t="s">
        <v>28</v>
      </c>
      <c r="B215">
        <v>0.20530182431437499</v>
      </c>
      <c r="C215">
        <v>0.110912387166179</v>
      </c>
      <c r="D215">
        <v>6.4165667549958394E-2</v>
      </c>
      <c r="E215" t="str">
        <f t="shared" si="3"/>
        <v>1.23 (0.99-1.53)</v>
      </c>
      <c r="F215" t="s">
        <v>101</v>
      </c>
      <c r="G215" t="s">
        <v>103</v>
      </c>
    </row>
    <row r="216" spans="1:7" x14ac:dyDescent="0.35">
      <c r="A216" t="s">
        <v>79</v>
      </c>
      <c r="B216">
        <v>0.28937924661564801</v>
      </c>
      <c r="C216">
        <v>0.15673614832143001</v>
      </c>
      <c r="D216">
        <v>6.4851161405497196E-2</v>
      </c>
      <c r="E216" t="str">
        <f t="shared" si="3"/>
        <v>1.34 (0.98-1.82)</v>
      </c>
      <c r="F216" t="s">
        <v>101</v>
      </c>
      <c r="G216" t="s">
        <v>103</v>
      </c>
    </row>
    <row r="217" spans="1:7" x14ac:dyDescent="0.35">
      <c r="A217" t="s">
        <v>58</v>
      </c>
      <c r="B217">
        <v>0.16191077650932301</v>
      </c>
      <c r="C217">
        <v>8.8135476931465895E-2</v>
      </c>
      <c r="D217">
        <v>6.6200004561705203E-2</v>
      </c>
      <c r="E217" t="str">
        <f t="shared" si="3"/>
        <v>1.18 (0.99-1.4)</v>
      </c>
      <c r="F217" t="s">
        <v>101</v>
      </c>
      <c r="G217" t="s">
        <v>103</v>
      </c>
    </row>
    <row r="218" spans="1:7" x14ac:dyDescent="0.35">
      <c r="A218" t="s">
        <v>30</v>
      </c>
      <c r="B218">
        <v>0.190573965732594</v>
      </c>
      <c r="C218">
        <v>0.106382888263516</v>
      </c>
      <c r="D218">
        <v>7.3229641896980197E-2</v>
      </c>
      <c r="E218" t="str">
        <f t="shared" si="3"/>
        <v>1.21 (0.98-1.49)</v>
      </c>
      <c r="F218" t="s">
        <v>101</v>
      </c>
      <c r="G218" t="s">
        <v>103</v>
      </c>
    </row>
    <row r="219" spans="1:7" x14ac:dyDescent="0.35">
      <c r="A219" t="s">
        <v>90</v>
      </c>
      <c r="B219">
        <v>0.17205976558800001</v>
      </c>
      <c r="C219">
        <v>9.7443066941318698E-2</v>
      </c>
      <c r="D219">
        <v>7.7438368470717001E-2</v>
      </c>
      <c r="E219" t="str">
        <f t="shared" si="3"/>
        <v>1.19 (0.98-1.44)</v>
      </c>
      <c r="F219" t="s">
        <v>101</v>
      </c>
      <c r="G219" t="s">
        <v>103</v>
      </c>
    </row>
    <row r="220" spans="1:7" x14ac:dyDescent="0.35">
      <c r="A220" t="s">
        <v>42</v>
      </c>
      <c r="B220">
        <v>-9.4934210983990602E-2</v>
      </c>
      <c r="C220">
        <v>5.1919653766680902E-2</v>
      </c>
      <c r="D220">
        <v>7.8206248887407195E-2</v>
      </c>
      <c r="E220" t="str">
        <f t="shared" si="3"/>
        <v>0.91 (0.82-1.01)</v>
      </c>
      <c r="F220" t="s">
        <v>100</v>
      </c>
      <c r="G220" t="s">
        <v>103</v>
      </c>
    </row>
    <row r="221" spans="1:7" x14ac:dyDescent="0.35">
      <c r="A221" t="s">
        <v>49</v>
      </c>
      <c r="B221">
        <v>-9.07276706380407E-2</v>
      </c>
      <c r="C221">
        <v>4.9860502905669499E-2</v>
      </c>
      <c r="D221">
        <v>7.9850513349252403E-2</v>
      </c>
      <c r="E221" t="str">
        <f t="shared" si="3"/>
        <v>0.91 (0.83-1.01)</v>
      </c>
      <c r="F221" t="s">
        <v>100</v>
      </c>
      <c r="G221" t="s">
        <v>103</v>
      </c>
    </row>
    <row r="222" spans="1:7" x14ac:dyDescent="0.35">
      <c r="A222" t="s">
        <v>58</v>
      </c>
      <c r="B222">
        <v>-9.3691975349884493E-2</v>
      </c>
      <c r="C222">
        <v>5.9739512196165398E-2</v>
      </c>
      <c r="D222">
        <v>8.3391864108160907E-2</v>
      </c>
      <c r="E222" t="str">
        <f t="shared" si="3"/>
        <v>0.91 (0.81-1.02)</v>
      </c>
      <c r="F222" t="s">
        <v>100</v>
      </c>
      <c r="G222" t="s">
        <v>103</v>
      </c>
    </row>
    <row r="223" spans="1:7" x14ac:dyDescent="0.35">
      <c r="A223" t="s">
        <v>23</v>
      </c>
      <c r="B223">
        <v>-8.7709535447702894E-2</v>
      </c>
      <c r="C223">
        <v>5.0748317461621902E-2</v>
      </c>
      <c r="D223">
        <v>8.4253429725174397E-2</v>
      </c>
      <c r="E223" t="str">
        <f t="shared" si="3"/>
        <v>0.92 (0.83-1.01)</v>
      </c>
      <c r="F223" t="s">
        <v>100</v>
      </c>
      <c r="G223" t="s">
        <v>103</v>
      </c>
    </row>
    <row r="224" spans="1:7" x14ac:dyDescent="0.35">
      <c r="A224" t="s">
        <v>29</v>
      </c>
      <c r="B224">
        <v>-9.3883302047129802E-2</v>
      </c>
      <c r="C224">
        <v>5.2864277731521997E-2</v>
      </c>
      <c r="D224">
        <v>8.7289192458504694E-2</v>
      </c>
      <c r="E224" t="str">
        <f t="shared" si="3"/>
        <v>0.91 (0.82-1.01)</v>
      </c>
      <c r="F224" t="s">
        <v>100</v>
      </c>
      <c r="G224" t="s">
        <v>103</v>
      </c>
    </row>
    <row r="225" spans="1:7" x14ac:dyDescent="0.35">
      <c r="A225" t="s">
        <v>11</v>
      </c>
      <c r="B225">
        <v>0.18089110536675199</v>
      </c>
      <c r="C225">
        <v>0.10603128066128201</v>
      </c>
      <c r="D225">
        <v>8.8005023295627399E-2</v>
      </c>
      <c r="E225" t="str">
        <f t="shared" si="3"/>
        <v>1.2 (0.97-1.48)</v>
      </c>
      <c r="F225" t="s">
        <v>101</v>
      </c>
      <c r="G225" t="s">
        <v>103</v>
      </c>
    </row>
    <row r="226" spans="1:7" x14ac:dyDescent="0.35">
      <c r="A226" t="s">
        <v>34</v>
      </c>
      <c r="B226">
        <v>9.1361774349293101E-2</v>
      </c>
      <c r="C226">
        <v>5.1148161096457201E-2</v>
      </c>
      <c r="D226">
        <v>8.84054681683282E-2</v>
      </c>
      <c r="E226" t="str">
        <f t="shared" si="3"/>
        <v>1.1 (0.99-1.21)</v>
      </c>
      <c r="F226" t="s">
        <v>100</v>
      </c>
      <c r="G226" t="s">
        <v>103</v>
      </c>
    </row>
    <row r="227" spans="1:7" x14ac:dyDescent="0.35">
      <c r="A227" t="s">
        <v>26</v>
      </c>
      <c r="B227">
        <v>-0.20532380634730099</v>
      </c>
      <c r="C227">
        <v>0.12186573979406699</v>
      </c>
      <c r="D227">
        <v>9.20201842519216E-2</v>
      </c>
      <c r="E227" t="str">
        <f t="shared" si="3"/>
        <v>0.81 (0.64-1.03)</v>
      </c>
      <c r="F227" t="s">
        <v>101</v>
      </c>
      <c r="G227" t="s">
        <v>103</v>
      </c>
    </row>
    <row r="228" spans="1:7" x14ac:dyDescent="0.35">
      <c r="A228" t="s">
        <v>63</v>
      </c>
      <c r="B228">
        <v>0.16504788323995401</v>
      </c>
      <c r="C228">
        <v>9.8486919192151301E-2</v>
      </c>
      <c r="D228">
        <v>9.3770403003790304E-2</v>
      </c>
      <c r="E228" t="str">
        <f t="shared" si="3"/>
        <v>1.18 (0.97-1.43)</v>
      </c>
      <c r="F228" t="s">
        <v>101</v>
      </c>
      <c r="G228" t="s">
        <v>103</v>
      </c>
    </row>
    <row r="229" spans="1:7" x14ac:dyDescent="0.35">
      <c r="A229" t="s">
        <v>14</v>
      </c>
      <c r="B229">
        <v>0.21958880761795099</v>
      </c>
      <c r="C229">
        <v>0.13112414364715599</v>
      </c>
      <c r="D229">
        <v>9.4000287231951293E-2</v>
      </c>
      <c r="E229" t="str">
        <f t="shared" si="3"/>
        <v>1.25 (0.96-1.61)</v>
      </c>
      <c r="F229" t="s">
        <v>101</v>
      </c>
      <c r="G229" t="s">
        <v>103</v>
      </c>
    </row>
    <row r="230" spans="1:7" x14ac:dyDescent="0.35">
      <c r="A230" t="s">
        <v>16</v>
      </c>
      <c r="B230">
        <v>0.24054861788437501</v>
      </c>
      <c r="C230">
        <v>0.14502514129268301</v>
      </c>
      <c r="D230">
        <v>9.7182632004178704E-2</v>
      </c>
      <c r="E230" t="str">
        <f t="shared" si="3"/>
        <v>1.27 (0.96-1.69)</v>
      </c>
      <c r="F230" t="s">
        <v>101</v>
      </c>
      <c r="G230" t="s">
        <v>103</v>
      </c>
    </row>
    <row r="231" spans="1:7" x14ac:dyDescent="0.35">
      <c r="A231" t="s">
        <v>45</v>
      </c>
      <c r="B231">
        <v>0.215796197334263</v>
      </c>
      <c r="C231">
        <v>0.1366386112911</v>
      </c>
      <c r="D231">
        <v>0.11426249924817999</v>
      </c>
      <c r="E231" t="str">
        <f t="shared" si="3"/>
        <v>1.24 (0.95-1.62)</v>
      </c>
      <c r="F231" t="s">
        <v>101</v>
      </c>
      <c r="G231" t="s">
        <v>103</v>
      </c>
    </row>
    <row r="232" spans="1:7" x14ac:dyDescent="0.35">
      <c r="A232" t="s">
        <v>51</v>
      </c>
      <c r="B232">
        <v>-0.19788327874429501</v>
      </c>
      <c r="C232">
        <v>0.125521018496111</v>
      </c>
      <c r="D232">
        <v>0.114911732202328</v>
      </c>
      <c r="E232" t="str">
        <f t="shared" si="3"/>
        <v>0.82 (0.64-1.05)</v>
      </c>
      <c r="F232" t="s">
        <v>101</v>
      </c>
      <c r="G232" t="s">
        <v>103</v>
      </c>
    </row>
    <row r="233" spans="1:7" x14ac:dyDescent="0.35">
      <c r="A233" t="s">
        <v>69</v>
      </c>
      <c r="B233">
        <v>-8.4641192727610295E-2</v>
      </c>
      <c r="C233">
        <v>5.2121105665153301E-2</v>
      </c>
      <c r="D233">
        <v>0.118281489366611</v>
      </c>
      <c r="E233" t="str">
        <f t="shared" si="3"/>
        <v>0.92 (0.83-1.02)</v>
      </c>
      <c r="F233" t="s">
        <v>100</v>
      </c>
      <c r="G233" t="s">
        <v>103</v>
      </c>
    </row>
    <row r="234" spans="1:7" x14ac:dyDescent="0.35">
      <c r="A234" t="s">
        <v>48</v>
      </c>
      <c r="B234">
        <v>-0.20762635816751199</v>
      </c>
      <c r="C234">
        <v>0.13376194301446301</v>
      </c>
      <c r="D234">
        <v>0.120612462296617</v>
      </c>
      <c r="E234" t="str">
        <f t="shared" si="3"/>
        <v>0.81 (0.63-1.06)</v>
      </c>
      <c r="F234" t="s">
        <v>101</v>
      </c>
      <c r="G234" t="s">
        <v>103</v>
      </c>
    </row>
    <row r="235" spans="1:7" x14ac:dyDescent="0.35">
      <c r="A235" t="s">
        <v>19</v>
      </c>
      <c r="B235">
        <v>-0.10045586503143</v>
      </c>
      <c r="C235">
        <v>6.8186946290481998E-2</v>
      </c>
      <c r="D235">
        <v>0.12616828896726501</v>
      </c>
      <c r="E235" t="str">
        <f t="shared" si="3"/>
        <v>0.9 (0.79-1.03)</v>
      </c>
      <c r="F235" t="s">
        <v>100</v>
      </c>
      <c r="G235" t="s">
        <v>103</v>
      </c>
    </row>
    <row r="236" spans="1:7" x14ac:dyDescent="0.35">
      <c r="A236" t="s">
        <v>70</v>
      </c>
      <c r="B236">
        <v>7.6119593654949094E-2</v>
      </c>
      <c r="C236">
        <v>4.8301892575188903E-2</v>
      </c>
      <c r="D236">
        <v>0.128826738532797</v>
      </c>
      <c r="E236" t="str">
        <f t="shared" si="3"/>
        <v>1.08 (0.98-1.19)</v>
      </c>
      <c r="F236" t="s">
        <v>100</v>
      </c>
      <c r="G236" t="s">
        <v>103</v>
      </c>
    </row>
    <row r="237" spans="1:7" x14ac:dyDescent="0.35">
      <c r="A237" t="s">
        <v>63</v>
      </c>
      <c r="B237">
        <v>-8.0858698790754704E-2</v>
      </c>
      <c r="C237">
        <v>5.3838866238148701E-2</v>
      </c>
      <c r="D237">
        <v>0.15460074091329601</v>
      </c>
      <c r="E237" t="str">
        <f t="shared" si="3"/>
        <v>0.92 (0.83-1.02)</v>
      </c>
      <c r="F237" t="s">
        <v>100</v>
      </c>
      <c r="G237" t="s">
        <v>103</v>
      </c>
    </row>
    <row r="238" spans="1:7" x14ac:dyDescent="0.35">
      <c r="A238" t="s">
        <v>28</v>
      </c>
      <c r="B238">
        <v>9.3925903791426194E-2</v>
      </c>
      <c r="C238">
        <v>5.8572254038152201E-2</v>
      </c>
      <c r="D238">
        <v>0.15628771316868001</v>
      </c>
      <c r="E238" t="str">
        <f t="shared" si="3"/>
        <v>1.1 (0.98-1.23)</v>
      </c>
      <c r="F238" t="s">
        <v>100</v>
      </c>
      <c r="G238" t="s">
        <v>103</v>
      </c>
    </row>
    <row r="239" spans="1:7" x14ac:dyDescent="0.35">
      <c r="A239" t="s">
        <v>39</v>
      </c>
      <c r="B239">
        <v>-7.8996962993536105E-2</v>
      </c>
      <c r="C239">
        <v>5.4174379944522899E-2</v>
      </c>
      <c r="D239">
        <v>0.161437224586088</v>
      </c>
      <c r="E239" t="str">
        <f t="shared" si="3"/>
        <v>0.92 (0.83-1.03)</v>
      </c>
      <c r="F239" t="s">
        <v>100</v>
      </c>
      <c r="G239" t="s">
        <v>103</v>
      </c>
    </row>
    <row r="240" spans="1:7" x14ac:dyDescent="0.35">
      <c r="A240" t="s">
        <v>35</v>
      </c>
      <c r="B240">
        <v>0.165598049987043</v>
      </c>
      <c r="C240">
        <v>0.118739926556353</v>
      </c>
      <c r="D240">
        <v>0.163127986816648</v>
      </c>
      <c r="E240" t="str">
        <f t="shared" si="3"/>
        <v>1.18 (0.94-1.49)</v>
      </c>
      <c r="F240" t="s">
        <v>101</v>
      </c>
      <c r="G240" t="s">
        <v>103</v>
      </c>
    </row>
    <row r="241" spans="1:7" x14ac:dyDescent="0.35">
      <c r="A241" t="s">
        <v>92</v>
      </c>
      <c r="B241">
        <v>-7.4001899853202199E-2</v>
      </c>
      <c r="C241">
        <v>5.1937148374478E-2</v>
      </c>
      <c r="D241">
        <v>0.179130709204155</v>
      </c>
      <c r="E241" t="str">
        <f t="shared" si="3"/>
        <v>0.93 (0.84-1.03)</v>
      </c>
      <c r="F241" t="s">
        <v>100</v>
      </c>
      <c r="G241" t="s">
        <v>103</v>
      </c>
    </row>
    <row r="242" spans="1:7" x14ac:dyDescent="0.35">
      <c r="A242" t="s">
        <v>72</v>
      </c>
      <c r="B242">
        <v>0.16382415291908001</v>
      </c>
      <c r="C242">
        <v>0.124665727512383</v>
      </c>
      <c r="D242">
        <v>0.188810069982458</v>
      </c>
      <c r="E242" t="str">
        <f t="shared" si="3"/>
        <v>1.18 (0.92-1.5)</v>
      </c>
      <c r="F242" t="s">
        <v>101</v>
      </c>
      <c r="G242" t="s">
        <v>103</v>
      </c>
    </row>
    <row r="243" spans="1:7" x14ac:dyDescent="0.35">
      <c r="A243" t="s">
        <v>51</v>
      </c>
      <c r="B243">
        <v>-7.1600227542646305E-2</v>
      </c>
      <c r="C243">
        <v>5.2110828314804201E-2</v>
      </c>
      <c r="D243">
        <v>0.19057698507988599</v>
      </c>
      <c r="E243" t="str">
        <f t="shared" si="3"/>
        <v>0.93 (0.84-1.03)</v>
      </c>
      <c r="F243" t="s">
        <v>100</v>
      </c>
      <c r="G243" t="s">
        <v>103</v>
      </c>
    </row>
    <row r="244" spans="1:7" x14ac:dyDescent="0.35">
      <c r="A244" t="s">
        <v>24</v>
      </c>
      <c r="B244">
        <v>-0.183193106179421</v>
      </c>
      <c r="C244">
        <v>0.14180557034980701</v>
      </c>
      <c r="D244">
        <v>0.19640523639718899</v>
      </c>
      <c r="E244" t="str">
        <f t="shared" si="3"/>
        <v>0.83 (0.63-1.1)</v>
      </c>
      <c r="F244" t="s">
        <v>101</v>
      </c>
      <c r="G244" t="s">
        <v>103</v>
      </c>
    </row>
    <row r="245" spans="1:7" x14ac:dyDescent="0.35">
      <c r="A245" t="s">
        <v>61</v>
      </c>
      <c r="B245">
        <v>6.7756858819546503E-2</v>
      </c>
      <c r="C245">
        <v>5.1513636912901201E-2</v>
      </c>
      <c r="D245">
        <v>0.20940274347920099</v>
      </c>
      <c r="E245" t="str">
        <f t="shared" si="3"/>
        <v>1.07 (0.97-1.18)</v>
      </c>
      <c r="F245" t="s">
        <v>100</v>
      </c>
      <c r="G245" t="s">
        <v>103</v>
      </c>
    </row>
    <row r="246" spans="1:7" x14ac:dyDescent="0.35">
      <c r="A246" t="s">
        <v>85</v>
      </c>
      <c r="B246">
        <v>0.195503070390594</v>
      </c>
      <c r="C246">
        <v>0.15675185578237699</v>
      </c>
      <c r="D246">
        <v>0.21231913130747601</v>
      </c>
      <c r="E246" t="str">
        <f t="shared" si="3"/>
        <v>1.22 (0.89-1.65)</v>
      </c>
      <c r="F246" t="s">
        <v>101</v>
      </c>
      <c r="G246" t="s">
        <v>103</v>
      </c>
    </row>
    <row r="247" spans="1:7" x14ac:dyDescent="0.35">
      <c r="A247" t="s">
        <v>82</v>
      </c>
      <c r="B247">
        <v>0.20400229140574</v>
      </c>
      <c r="C247">
        <v>0.16598863040547701</v>
      </c>
      <c r="D247">
        <v>0.21906669074811799</v>
      </c>
      <c r="E247" t="str">
        <f t="shared" si="3"/>
        <v>1.23 (0.89-1.7)</v>
      </c>
      <c r="F247" t="s">
        <v>101</v>
      </c>
      <c r="G247" t="s">
        <v>103</v>
      </c>
    </row>
    <row r="248" spans="1:7" x14ac:dyDescent="0.35">
      <c r="A248" t="s">
        <v>34</v>
      </c>
      <c r="B248">
        <v>0.12618353599297599</v>
      </c>
      <c r="C248">
        <v>0.10324929589670701</v>
      </c>
      <c r="D248">
        <v>0.22166039610469501</v>
      </c>
      <c r="E248" t="str">
        <f t="shared" si="3"/>
        <v>1.13 (0.93-1.39)</v>
      </c>
      <c r="F248" t="s">
        <v>101</v>
      </c>
      <c r="G248" t="s">
        <v>103</v>
      </c>
    </row>
    <row r="249" spans="1:7" x14ac:dyDescent="0.35">
      <c r="A249" t="s">
        <v>32</v>
      </c>
      <c r="B249">
        <v>0.127361222745734</v>
      </c>
      <c r="C249">
        <v>0.106012766741596</v>
      </c>
      <c r="D249">
        <v>0.22960527515718501</v>
      </c>
      <c r="E249" t="str">
        <f t="shared" ref="E249:E312" si="4">ROUND(EXP(B249),2)&amp;" ("&amp;ROUND(EXP(B249-1.96*C249),2)&amp;"-"&amp;ROUND(EXP(B249+1.96*C249),2)&amp;")"</f>
        <v>1.14 (0.92-1.4)</v>
      </c>
      <c r="F249" t="s">
        <v>101</v>
      </c>
      <c r="G249" t="s">
        <v>103</v>
      </c>
    </row>
    <row r="250" spans="1:7" x14ac:dyDescent="0.35">
      <c r="A250" t="s">
        <v>12</v>
      </c>
      <c r="B250">
        <v>0.15123091693350901</v>
      </c>
      <c r="C250">
        <v>0.13013118047574401</v>
      </c>
      <c r="D250">
        <v>0.24517776892947099</v>
      </c>
      <c r="E250" t="str">
        <f t="shared" si="4"/>
        <v>1.16 (0.9-1.5)</v>
      </c>
      <c r="F250" t="s">
        <v>101</v>
      </c>
      <c r="G250" t="s">
        <v>103</v>
      </c>
    </row>
    <row r="251" spans="1:7" x14ac:dyDescent="0.35">
      <c r="A251" t="s">
        <v>27</v>
      </c>
      <c r="B251">
        <v>-6.3156692231277706E-2</v>
      </c>
      <c r="C251">
        <v>5.3349851527066998E-2</v>
      </c>
      <c r="D251">
        <v>0.245380212349286</v>
      </c>
      <c r="E251" t="str">
        <f t="shared" si="4"/>
        <v>0.94 (0.85-1.04)</v>
      </c>
      <c r="F251" t="s">
        <v>100</v>
      </c>
      <c r="G251" t="s">
        <v>103</v>
      </c>
    </row>
    <row r="252" spans="1:7" x14ac:dyDescent="0.35">
      <c r="A252" t="s">
        <v>54</v>
      </c>
      <c r="B252">
        <v>0.17580437876843399</v>
      </c>
      <c r="C252">
        <v>0.15198180713473899</v>
      </c>
      <c r="D252">
        <v>0.24737606575804899</v>
      </c>
      <c r="E252" t="str">
        <f t="shared" si="4"/>
        <v>1.19 (0.89-1.61)</v>
      </c>
      <c r="F252" t="s">
        <v>101</v>
      </c>
      <c r="G252" t="s">
        <v>103</v>
      </c>
    </row>
    <row r="253" spans="1:7" x14ac:dyDescent="0.35">
      <c r="A253" t="s">
        <v>38</v>
      </c>
      <c r="B253">
        <v>0.13686171876919001</v>
      </c>
      <c r="C253">
        <v>0.12025702947302799</v>
      </c>
      <c r="D253">
        <v>0.255088472015568</v>
      </c>
      <c r="E253" t="str">
        <f t="shared" si="4"/>
        <v>1.15 (0.91-1.45)</v>
      </c>
      <c r="F253" t="s">
        <v>101</v>
      </c>
      <c r="G253" t="s">
        <v>103</v>
      </c>
    </row>
    <row r="254" spans="1:7" x14ac:dyDescent="0.35">
      <c r="A254" t="s">
        <v>24</v>
      </c>
      <c r="B254">
        <v>-6.1966082933066498E-2</v>
      </c>
      <c r="C254">
        <v>5.2533423714797897E-2</v>
      </c>
      <c r="D254">
        <v>0.25529057783048997</v>
      </c>
      <c r="E254" t="str">
        <f t="shared" si="4"/>
        <v>0.94 (0.85-1.04)</v>
      </c>
      <c r="F254" t="s">
        <v>100</v>
      </c>
      <c r="G254" t="s">
        <v>103</v>
      </c>
    </row>
    <row r="255" spans="1:7" x14ac:dyDescent="0.35">
      <c r="A255" t="s">
        <v>15</v>
      </c>
      <c r="B255">
        <v>0.15035838264408699</v>
      </c>
      <c r="C255">
        <v>0.13272262710205199</v>
      </c>
      <c r="D255">
        <v>0.25726600163025398</v>
      </c>
      <c r="E255" t="str">
        <f t="shared" si="4"/>
        <v>1.16 (0.9-1.51)</v>
      </c>
      <c r="F255" t="s">
        <v>101</v>
      </c>
      <c r="G255" t="s">
        <v>103</v>
      </c>
    </row>
    <row r="256" spans="1:7" x14ac:dyDescent="0.35">
      <c r="A256" t="s">
        <v>47</v>
      </c>
      <c r="B256">
        <v>6.1240060607265098E-2</v>
      </c>
      <c r="C256">
        <v>5.1623982645842302E-2</v>
      </c>
      <c r="D256">
        <v>0.26601832832352801</v>
      </c>
      <c r="E256" t="str">
        <f t="shared" si="4"/>
        <v>1.06 (0.96-1.18)</v>
      </c>
      <c r="F256" t="s">
        <v>100</v>
      </c>
      <c r="G256" t="s">
        <v>103</v>
      </c>
    </row>
    <row r="257" spans="1:7" x14ac:dyDescent="0.35">
      <c r="A257" t="s">
        <v>67</v>
      </c>
      <c r="B257">
        <v>0.116669938760149</v>
      </c>
      <c r="C257">
        <v>0.106269850061343</v>
      </c>
      <c r="D257">
        <v>0.27226348498288</v>
      </c>
      <c r="E257" t="str">
        <f t="shared" si="4"/>
        <v>1.12 (0.91-1.38)</v>
      </c>
      <c r="F257" t="s">
        <v>101</v>
      </c>
      <c r="G257" t="s">
        <v>103</v>
      </c>
    </row>
    <row r="258" spans="1:7" x14ac:dyDescent="0.35">
      <c r="A258" t="s">
        <v>10</v>
      </c>
      <c r="B258">
        <v>-6.2945205337042204E-2</v>
      </c>
      <c r="C258">
        <v>5.4211080243723599E-2</v>
      </c>
      <c r="D258">
        <v>0.27340026321441901</v>
      </c>
      <c r="E258" t="str">
        <f t="shared" si="4"/>
        <v>0.94 (0.84-1.04)</v>
      </c>
      <c r="F258" t="s">
        <v>100</v>
      </c>
      <c r="G258" t="s">
        <v>103</v>
      </c>
    </row>
    <row r="259" spans="1:7" x14ac:dyDescent="0.35">
      <c r="A259" t="s">
        <v>41</v>
      </c>
      <c r="B259">
        <v>-0.15355570305188501</v>
      </c>
      <c r="C259">
        <v>0.14080139911370301</v>
      </c>
      <c r="D259">
        <v>0.27545612936858199</v>
      </c>
      <c r="E259" t="str">
        <f t="shared" si="4"/>
        <v>0.86 (0.65-1.13)</v>
      </c>
      <c r="F259" t="s">
        <v>101</v>
      </c>
      <c r="G259" t="s">
        <v>103</v>
      </c>
    </row>
    <row r="260" spans="1:7" x14ac:dyDescent="0.35">
      <c r="A260" t="s">
        <v>81</v>
      </c>
      <c r="B260">
        <v>-5.7459665228111599E-2</v>
      </c>
      <c r="C260">
        <v>5.1624061010036901E-2</v>
      </c>
      <c r="D260">
        <v>0.27843011572876403</v>
      </c>
      <c r="E260" t="str">
        <f t="shared" si="4"/>
        <v>0.94 (0.85-1.04)</v>
      </c>
      <c r="F260" t="s">
        <v>100</v>
      </c>
      <c r="G260" t="s">
        <v>103</v>
      </c>
    </row>
    <row r="261" spans="1:7" x14ac:dyDescent="0.35">
      <c r="A261" t="s">
        <v>36</v>
      </c>
      <c r="B261">
        <v>6.4181432753222203E-2</v>
      </c>
      <c r="C261">
        <v>5.5322339914536597E-2</v>
      </c>
      <c r="D261">
        <v>0.28666096876799102</v>
      </c>
      <c r="E261" t="str">
        <f t="shared" si="4"/>
        <v>1.07 (0.96-1.19)</v>
      </c>
      <c r="F261" t="s">
        <v>100</v>
      </c>
      <c r="G261" t="s">
        <v>103</v>
      </c>
    </row>
    <row r="262" spans="1:7" x14ac:dyDescent="0.35">
      <c r="A262" t="s">
        <v>43</v>
      </c>
      <c r="B262">
        <v>-0.1621157347918</v>
      </c>
      <c r="C262">
        <v>0.152346498639571</v>
      </c>
      <c r="D262">
        <v>0.287272026635008</v>
      </c>
      <c r="E262" t="str">
        <f t="shared" si="4"/>
        <v>0.85 (0.63-1.15)</v>
      </c>
      <c r="F262" t="s">
        <v>101</v>
      </c>
      <c r="G262" t="s">
        <v>103</v>
      </c>
    </row>
    <row r="263" spans="1:7" x14ac:dyDescent="0.35">
      <c r="A263" t="s">
        <v>10</v>
      </c>
      <c r="B263">
        <v>0.123076990206437</v>
      </c>
      <c r="C263">
        <v>0.11570705780269901</v>
      </c>
      <c r="D263">
        <v>0.28746700242979101</v>
      </c>
      <c r="E263" t="str">
        <f t="shared" si="4"/>
        <v>1.13 (0.9-1.42)</v>
      </c>
      <c r="F263" t="s">
        <v>101</v>
      </c>
      <c r="G263" t="s">
        <v>103</v>
      </c>
    </row>
    <row r="264" spans="1:7" x14ac:dyDescent="0.35">
      <c r="A264" t="s">
        <v>13</v>
      </c>
      <c r="B264">
        <v>5.7673290232478899E-2</v>
      </c>
      <c r="C264">
        <v>4.8228754442187501E-2</v>
      </c>
      <c r="D264">
        <v>0.302838656425994</v>
      </c>
      <c r="E264" t="str">
        <f t="shared" si="4"/>
        <v>1.06 (0.96-1.16)</v>
      </c>
      <c r="F264" t="s">
        <v>100</v>
      </c>
      <c r="G264" t="s">
        <v>103</v>
      </c>
    </row>
    <row r="265" spans="1:7" x14ac:dyDescent="0.35">
      <c r="A265" t="s">
        <v>77</v>
      </c>
      <c r="B265">
        <v>-5.9188976806886298E-2</v>
      </c>
      <c r="C265">
        <v>5.3261159587265398E-2</v>
      </c>
      <c r="D265">
        <v>0.30363008156961302</v>
      </c>
      <c r="E265" t="str">
        <f t="shared" si="4"/>
        <v>0.94 (0.85-1.05)</v>
      </c>
      <c r="F265" t="s">
        <v>100</v>
      </c>
      <c r="G265" t="s">
        <v>103</v>
      </c>
    </row>
    <row r="266" spans="1:7" x14ac:dyDescent="0.35">
      <c r="A266" t="s">
        <v>90</v>
      </c>
      <c r="B266">
        <v>5.8230025121530402E-2</v>
      </c>
      <c r="C266">
        <v>5.4399829575809203E-2</v>
      </c>
      <c r="D266">
        <v>0.305894802446109</v>
      </c>
      <c r="E266" t="str">
        <f t="shared" si="4"/>
        <v>1.06 (0.95-1.18)</v>
      </c>
      <c r="F266" t="s">
        <v>100</v>
      </c>
      <c r="G266" t="s">
        <v>103</v>
      </c>
    </row>
    <row r="267" spans="1:7" x14ac:dyDescent="0.35">
      <c r="A267" t="s">
        <v>91</v>
      </c>
      <c r="B267">
        <v>-0.13530369623066801</v>
      </c>
      <c r="C267">
        <v>0.13301888293276401</v>
      </c>
      <c r="D267">
        <v>0.30906942152209599</v>
      </c>
      <c r="E267" t="str">
        <f t="shared" si="4"/>
        <v>0.87 (0.67-1.13)</v>
      </c>
      <c r="F267" t="s">
        <v>101</v>
      </c>
      <c r="G267" t="s">
        <v>103</v>
      </c>
    </row>
    <row r="268" spans="1:7" x14ac:dyDescent="0.35">
      <c r="A268" t="s">
        <v>54</v>
      </c>
      <c r="B268">
        <v>5.5338701310111697E-2</v>
      </c>
      <c r="C268">
        <v>5.1691425050499902E-2</v>
      </c>
      <c r="D268">
        <v>0.31299535208336898</v>
      </c>
      <c r="E268" t="str">
        <f t="shared" si="4"/>
        <v>1.06 (0.96-1.17)</v>
      </c>
      <c r="F268" t="s">
        <v>100</v>
      </c>
      <c r="G268" t="s">
        <v>103</v>
      </c>
    </row>
    <row r="269" spans="1:7" x14ac:dyDescent="0.35">
      <c r="A269" t="s">
        <v>62</v>
      </c>
      <c r="B269">
        <v>5.7175911629886597E-2</v>
      </c>
      <c r="C269">
        <v>5.18268997042046E-2</v>
      </c>
      <c r="D269">
        <v>0.31964274983942198</v>
      </c>
      <c r="E269" t="str">
        <f t="shared" si="4"/>
        <v>1.06 (0.96-1.17)</v>
      </c>
      <c r="F269" t="s">
        <v>100</v>
      </c>
      <c r="G269" t="s">
        <v>103</v>
      </c>
    </row>
    <row r="270" spans="1:7" x14ac:dyDescent="0.35">
      <c r="A270" t="s">
        <v>46</v>
      </c>
      <c r="B270">
        <v>5.4949541947688099E-2</v>
      </c>
      <c r="C270">
        <v>5.3224449559653303E-2</v>
      </c>
      <c r="D270">
        <v>0.32383009688483</v>
      </c>
      <c r="E270" t="str">
        <f t="shared" si="4"/>
        <v>1.06 (0.95-1.17)</v>
      </c>
      <c r="F270" t="s">
        <v>100</v>
      </c>
      <c r="G270" t="s">
        <v>103</v>
      </c>
    </row>
    <row r="271" spans="1:7" x14ac:dyDescent="0.35">
      <c r="A271" t="s">
        <v>87</v>
      </c>
      <c r="B271">
        <v>-4.9594622630681401E-2</v>
      </c>
      <c r="C271">
        <v>5.0703336652882999E-2</v>
      </c>
      <c r="D271">
        <v>0.33066195350504601</v>
      </c>
      <c r="E271" t="str">
        <f t="shared" si="4"/>
        <v>0.95 (0.86-1.05)</v>
      </c>
      <c r="F271" t="s">
        <v>100</v>
      </c>
      <c r="G271" t="s">
        <v>103</v>
      </c>
    </row>
    <row r="272" spans="1:7" x14ac:dyDescent="0.35">
      <c r="A272" t="s">
        <v>47</v>
      </c>
      <c r="B272">
        <v>0.147780312078334</v>
      </c>
      <c r="C272">
        <v>0.15374542322610699</v>
      </c>
      <c r="D272">
        <v>0.33645092558903</v>
      </c>
      <c r="E272" t="str">
        <f t="shared" si="4"/>
        <v>1.16 (0.86-1.57)</v>
      </c>
      <c r="F272" t="s">
        <v>101</v>
      </c>
      <c r="G272" t="s">
        <v>103</v>
      </c>
    </row>
    <row r="273" spans="1:12" x14ac:dyDescent="0.35">
      <c r="A273" t="s">
        <v>88</v>
      </c>
      <c r="B273">
        <v>-0.138766584949991</v>
      </c>
      <c r="C273">
        <v>0.14803365433601701</v>
      </c>
      <c r="D273">
        <v>0.34855340583064698</v>
      </c>
      <c r="E273" t="str">
        <f t="shared" si="4"/>
        <v>0.87 (0.65-1.16)</v>
      </c>
      <c r="F273" t="s">
        <v>101</v>
      </c>
      <c r="G273" t="s">
        <v>103</v>
      </c>
    </row>
    <row r="274" spans="1:12" x14ac:dyDescent="0.35">
      <c r="A274" t="s">
        <v>8</v>
      </c>
      <c r="B274">
        <v>-5.2626792835915502E-2</v>
      </c>
      <c r="C274">
        <v>5.1568707793182102E-2</v>
      </c>
      <c r="D274">
        <v>0.351054898333022</v>
      </c>
      <c r="E274" t="str">
        <f t="shared" si="4"/>
        <v>0.95 (0.86-1.05)</v>
      </c>
      <c r="F274" t="s">
        <v>100</v>
      </c>
      <c r="G274" t="s">
        <v>103</v>
      </c>
    </row>
    <row r="275" spans="1:12" x14ac:dyDescent="0.35">
      <c r="A275" t="s">
        <v>21</v>
      </c>
      <c r="B275">
        <v>-5.07665059868408E-2</v>
      </c>
      <c r="C275">
        <v>5.0892466005364997E-2</v>
      </c>
      <c r="D275">
        <v>0.353277622878299</v>
      </c>
      <c r="E275" t="str">
        <f t="shared" si="4"/>
        <v>0.95 (0.86-1.05)</v>
      </c>
      <c r="F275" t="s">
        <v>100</v>
      </c>
      <c r="G275" t="s">
        <v>103</v>
      </c>
    </row>
    <row r="276" spans="1:12" x14ac:dyDescent="0.35">
      <c r="A276" t="s">
        <v>62</v>
      </c>
      <c r="B276">
        <v>0.41108566096299798</v>
      </c>
      <c r="C276">
        <v>7.0017112115451099E-2</v>
      </c>
      <c r="D276" s="1">
        <v>4.3260749611278201E-9</v>
      </c>
      <c r="E276" t="str">
        <f t="shared" si="4"/>
        <v>1.51 (1.32-1.73)</v>
      </c>
      <c r="F276" t="s">
        <v>101</v>
      </c>
      <c r="G276" t="s">
        <v>4</v>
      </c>
    </row>
    <row r="277" spans="1:12" x14ac:dyDescent="0.35">
      <c r="A277" t="s">
        <v>62</v>
      </c>
      <c r="B277">
        <v>0.34043982965884001</v>
      </c>
      <c r="C277">
        <v>7.7190306344039505E-2</v>
      </c>
      <c r="D277" s="1">
        <v>1.03181682810781E-5</v>
      </c>
      <c r="E277" t="str">
        <f t="shared" si="4"/>
        <v>1.41 (1.21-1.64)</v>
      </c>
      <c r="F277" t="s">
        <v>101</v>
      </c>
      <c r="G277" t="s">
        <v>102</v>
      </c>
    </row>
    <row r="278" spans="1:12" x14ac:dyDescent="0.35">
      <c r="A278" t="s">
        <v>46</v>
      </c>
      <c r="B278">
        <v>0.40595458033398502</v>
      </c>
      <c r="C278">
        <v>9.5435112229015198E-2</v>
      </c>
      <c r="D278" s="1">
        <v>2.1024487961767601E-5</v>
      </c>
      <c r="E278" t="str">
        <f t="shared" si="4"/>
        <v>1.5 (1.24-1.81)</v>
      </c>
      <c r="F278" t="s">
        <v>101</v>
      </c>
      <c r="G278" t="s">
        <v>4</v>
      </c>
    </row>
    <row r="279" spans="1:12" x14ac:dyDescent="0.35">
      <c r="A279" t="s">
        <v>33</v>
      </c>
      <c r="B279">
        <v>5.32711491690009E-2</v>
      </c>
      <c r="C279">
        <v>5.6029401827445299E-2</v>
      </c>
      <c r="D279">
        <v>0.35330380553553897</v>
      </c>
      <c r="E279" t="str">
        <f t="shared" si="4"/>
        <v>1.05 (0.95-1.18)</v>
      </c>
      <c r="F279" t="s">
        <v>100</v>
      </c>
      <c r="G279" t="s">
        <v>103</v>
      </c>
      <c r="L279" s="5"/>
    </row>
    <row r="280" spans="1:12" x14ac:dyDescent="0.35">
      <c r="A280" t="s">
        <v>58</v>
      </c>
      <c r="B280">
        <v>0.25663258419470297</v>
      </c>
      <c r="C280">
        <v>6.6499603146685002E-2</v>
      </c>
      <c r="D280">
        <v>1.1377760111700299E-4</v>
      </c>
      <c r="E280" t="str">
        <f t="shared" si="4"/>
        <v>1.29 (1.13-1.47)</v>
      </c>
      <c r="F280" t="s">
        <v>101</v>
      </c>
      <c r="G280" t="s">
        <v>4</v>
      </c>
    </row>
    <row r="281" spans="1:12" x14ac:dyDescent="0.35">
      <c r="A281" t="s">
        <v>46</v>
      </c>
      <c r="B281">
        <v>0.40733074355082399</v>
      </c>
      <c r="C281">
        <v>0.105901028051237</v>
      </c>
      <c r="D281">
        <v>1.1989820979955199E-4</v>
      </c>
      <c r="E281" t="str">
        <f t="shared" si="4"/>
        <v>1.5 (1.22-1.85)</v>
      </c>
      <c r="F281" t="s">
        <v>101</v>
      </c>
      <c r="G281" t="s">
        <v>102</v>
      </c>
    </row>
    <row r="282" spans="1:12" x14ac:dyDescent="0.35">
      <c r="A282" t="s">
        <v>75</v>
      </c>
      <c r="B282">
        <v>0.33462767007697097</v>
      </c>
      <c r="C282">
        <v>9.1552268943412493E-2</v>
      </c>
      <c r="D282">
        <v>2.5713679196831101E-4</v>
      </c>
      <c r="E282" t="str">
        <f t="shared" si="4"/>
        <v>1.4 (1.17-1.67)</v>
      </c>
      <c r="F282" t="s">
        <v>101</v>
      </c>
      <c r="G282" t="s">
        <v>4</v>
      </c>
    </row>
    <row r="283" spans="1:12" x14ac:dyDescent="0.35">
      <c r="A283" t="s">
        <v>75</v>
      </c>
      <c r="B283">
        <v>0.35610717507905698</v>
      </c>
      <c r="C283">
        <v>9.9114589003429995E-2</v>
      </c>
      <c r="D283">
        <v>3.2703878054031498E-4</v>
      </c>
      <c r="E283" t="str">
        <f t="shared" si="4"/>
        <v>1.43 (1.18-1.73)</v>
      </c>
      <c r="F283" t="s">
        <v>101</v>
      </c>
      <c r="G283" t="s">
        <v>102</v>
      </c>
    </row>
    <row r="284" spans="1:12" x14ac:dyDescent="0.35">
      <c r="A284" t="s">
        <v>92</v>
      </c>
      <c r="B284">
        <v>-0.12021859175848799</v>
      </c>
      <c r="C284">
        <v>0.133084811003681</v>
      </c>
      <c r="D284">
        <v>0.36635440928190599</v>
      </c>
      <c r="E284" t="str">
        <f t="shared" si="4"/>
        <v>0.89 (0.68-1.15)</v>
      </c>
      <c r="F284" t="s">
        <v>101</v>
      </c>
      <c r="G284" t="s">
        <v>103</v>
      </c>
      <c r="L284" s="5"/>
    </row>
    <row r="285" spans="1:12" x14ac:dyDescent="0.35">
      <c r="A285" t="s">
        <v>94</v>
      </c>
      <c r="B285">
        <v>-0.44489398195577501</v>
      </c>
      <c r="C285">
        <v>0.12943288179222201</v>
      </c>
      <c r="D285">
        <v>5.8763936653703005E-4</v>
      </c>
      <c r="E285" t="str">
        <f t="shared" si="4"/>
        <v>0.64 (0.5-0.83)</v>
      </c>
      <c r="F285" t="s">
        <v>101</v>
      </c>
      <c r="G285" t="s">
        <v>4</v>
      </c>
    </row>
    <row r="286" spans="1:12" x14ac:dyDescent="0.35">
      <c r="A286" t="s">
        <v>70</v>
      </c>
      <c r="B286">
        <v>0.42909521084459501</v>
      </c>
      <c r="C286">
        <v>0.130458460978994</v>
      </c>
      <c r="D286">
        <v>1.0049657281646499E-3</v>
      </c>
      <c r="E286" t="str">
        <f t="shared" si="4"/>
        <v>1.54 (1.19-1.98)</v>
      </c>
      <c r="F286" t="s">
        <v>101</v>
      </c>
      <c r="G286" t="s">
        <v>4</v>
      </c>
    </row>
    <row r="287" spans="1:12" x14ac:dyDescent="0.35">
      <c r="A287" t="s">
        <v>94</v>
      </c>
      <c r="B287">
        <v>-0.43378990563916198</v>
      </c>
      <c r="C287">
        <v>0.13362065838166101</v>
      </c>
      <c r="D287">
        <v>1.1686282293961799E-3</v>
      </c>
      <c r="E287" t="str">
        <f t="shared" si="4"/>
        <v>0.65 (0.5-0.84)</v>
      </c>
      <c r="F287" t="s">
        <v>101</v>
      </c>
      <c r="G287" t="s">
        <v>102</v>
      </c>
    </row>
    <row r="288" spans="1:12" x14ac:dyDescent="0.35">
      <c r="A288" t="s">
        <v>20</v>
      </c>
      <c r="B288">
        <v>-4.7905684952262002E-2</v>
      </c>
      <c r="C288">
        <v>5.0815707847146799E-2</v>
      </c>
      <c r="D288">
        <v>0.37284557861300199</v>
      </c>
      <c r="E288" t="str">
        <f t="shared" si="4"/>
        <v>0.95 (0.86-1.05)</v>
      </c>
      <c r="F288" t="s">
        <v>100</v>
      </c>
      <c r="G288" t="s">
        <v>103</v>
      </c>
    </row>
    <row r="289" spans="1:7" x14ac:dyDescent="0.35">
      <c r="A289" t="s">
        <v>88</v>
      </c>
      <c r="B289">
        <v>-4.5302919655235203E-2</v>
      </c>
      <c r="C289">
        <v>5.1268889696238003E-2</v>
      </c>
      <c r="D289">
        <v>0.38144363998766601</v>
      </c>
      <c r="E289" t="str">
        <f t="shared" si="4"/>
        <v>0.96 (0.86-1.06)</v>
      </c>
      <c r="F289" t="s">
        <v>100</v>
      </c>
      <c r="G289" t="s">
        <v>103</v>
      </c>
    </row>
    <row r="290" spans="1:7" x14ac:dyDescent="0.35">
      <c r="A290" t="s">
        <v>13</v>
      </c>
      <c r="B290">
        <v>0.38921774083646199</v>
      </c>
      <c r="C290">
        <v>0.125147396576821</v>
      </c>
      <c r="D290">
        <v>1.8704009107225199E-3</v>
      </c>
      <c r="E290" t="str">
        <f t="shared" si="4"/>
        <v>1.48 (1.15-1.89)</v>
      </c>
      <c r="F290" t="s">
        <v>101</v>
      </c>
      <c r="G290" t="s">
        <v>4</v>
      </c>
    </row>
    <row r="291" spans="1:7" x14ac:dyDescent="0.35">
      <c r="A291" t="s">
        <v>70</v>
      </c>
      <c r="B291">
        <v>0.39141831012275302</v>
      </c>
      <c r="C291">
        <v>0.14275884174011599</v>
      </c>
      <c r="D291">
        <v>6.1100774508000399E-3</v>
      </c>
      <c r="E291" t="str">
        <f t="shared" si="4"/>
        <v>1.48 (1.12-1.96)</v>
      </c>
      <c r="F291" t="s">
        <v>101</v>
      </c>
      <c r="G291" t="s">
        <v>102</v>
      </c>
    </row>
    <row r="292" spans="1:7" x14ac:dyDescent="0.35">
      <c r="A292" t="s">
        <v>18</v>
      </c>
      <c r="B292">
        <v>-4.8328579381038302E-2</v>
      </c>
      <c r="C292">
        <v>5.2833343506910199E-2</v>
      </c>
      <c r="D292">
        <v>0.38727318213707401</v>
      </c>
      <c r="E292" t="str">
        <f t="shared" si="4"/>
        <v>0.95 (0.86-1.06)</v>
      </c>
      <c r="F292" t="s">
        <v>100</v>
      </c>
      <c r="G292" t="s">
        <v>103</v>
      </c>
    </row>
    <row r="293" spans="1:7" x14ac:dyDescent="0.35">
      <c r="A293" t="s">
        <v>39</v>
      </c>
      <c r="B293">
        <v>-0.30630791436721699</v>
      </c>
      <c r="C293">
        <v>0.118136579961584</v>
      </c>
      <c r="D293">
        <v>9.5190171487200496E-3</v>
      </c>
      <c r="E293" t="str">
        <f t="shared" si="4"/>
        <v>0.74 (0.58-0.93)</v>
      </c>
      <c r="F293" t="s">
        <v>101</v>
      </c>
      <c r="G293" t="s">
        <v>4</v>
      </c>
    </row>
    <row r="294" spans="1:7" x14ac:dyDescent="0.35">
      <c r="A294" t="s">
        <v>60</v>
      </c>
      <c r="B294">
        <v>0.28929795711568801</v>
      </c>
      <c r="C294">
        <v>0.11289882002568601</v>
      </c>
      <c r="D294">
        <v>1.0393555596655E-2</v>
      </c>
      <c r="E294" t="str">
        <f t="shared" si="4"/>
        <v>1.34 (1.07-1.67)</v>
      </c>
      <c r="F294" t="s">
        <v>101</v>
      </c>
      <c r="G294" t="s">
        <v>4</v>
      </c>
    </row>
    <row r="295" spans="1:7" x14ac:dyDescent="0.35">
      <c r="A295" t="s">
        <v>44</v>
      </c>
      <c r="B295">
        <v>-0.10697050527470101</v>
      </c>
      <c r="C295">
        <v>0.127563029391767</v>
      </c>
      <c r="D295">
        <v>0.40171075814859603</v>
      </c>
      <c r="E295" t="str">
        <f t="shared" si="4"/>
        <v>0.9 (0.7-1.15)</v>
      </c>
      <c r="F295" t="s">
        <v>101</v>
      </c>
      <c r="G295" t="s">
        <v>103</v>
      </c>
    </row>
    <row r="296" spans="1:7" x14ac:dyDescent="0.35">
      <c r="A296" t="s">
        <v>26</v>
      </c>
      <c r="B296">
        <v>-4.4243532305735203E-2</v>
      </c>
      <c r="C296">
        <v>5.0716778285897997E-2</v>
      </c>
      <c r="D296">
        <v>0.40174389812688299</v>
      </c>
      <c r="E296" t="str">
        <f t="shared" si="4"/>
        <v>0.96 (0.87-1.06)</v>
      </c>
      <c r="F296" t="s">
        <v>100</v>
      </c>
      <c r="G296" t="s">
        <v>103</v>
      </c>
    </row>
    <row r="297" spans="1:7" x14ac:dyDescent="0.35">
      <c r="A297" t="s">
        <v>61</v>
      </c>
      <c r="B297">
        <v>0.27832677123905403</v>
      </c>
      <c r="C297">
        <v>0.11202935226708199</v>
      </c>
      <c r="D297">
        <v>1.29766539097894E-2</v>
      </c>
      <c r="E297" t="str">
        <f t="shared" si="4"/>
        <v>1.32 (1.06-1.65)</v>
      </c>
      <c r="F297" t="s">
        <v>101</v>
      </c>
      <c r="G297" t="s">
        <v>4</v>
      </c>
    </row>
    <row r="298" spans="1:7" x14ac:dyDescent="0.35">
      <c r="A298" t="s">
        <v>93</v>
      </c>
      <c r="B298">
        <v>0.36764357039497603</v>
      </c>
      <c r="C298">
        <v>0.15138830191515801</v>
      </c>
      <c r="D298">
        <v>1.51622318103867E-2</v>
      </c>
      <c r="E298" t="str">
        <f t="shared" si="4"/>
        <v>1.44 (1.07-1.94)</v>
      </c>
      <c r="F298" t="s">
        <v>101</v>
      </c>
      <c r="G298" t="s">
        <v>4</v>
      </c>
    </row>
    <row r="299" spans="1:7" x14ac:dyDescent="0.35">
      <c r="A299" t="s">
        <v>48</v>
      </c>
      <c r="B299">
        <v>-0.32917501514380099</v>
      </c>
      <c r="C299">
        <v>0.137467500114826</v>
      </c>
      <c r="D299">
        <v>1.66400439952443E-2</v>
      </c>
      <c r="E299" t="str">
        <f t="shared" si="4"/>
        <v>0.72 (0.55-0.94)</v>
      </c>
      <c r="F299" t="s">
        <v>101</v>
      </c>
      <c r="G299" t="s">
        <v>4</v>
      </c>
    </row>
    <row r="300" spans="1:7" x14ac:dyDescent="0.35">
      <c r="A300" t="s">
        <v>55</v>
      </c>
      <c r="B300">
        <v>0.31765637005716302</v>
      </c>
      <c r="C300">
        <v>0.133631002062123</v>
      </c>
      <c r="D300">
        <v>1.7448608104840901E-2</v>
      </c>
      <c r="E300" t="str">
        <f t="shared" si="4"/>
        <v>1.37 (1.06-1.79)</v>
      </c>
      <c r="F300" t="s">
        <v>101</v>
      </c>
      <c r="G300" t="s">
        <v>102</v>
      </c>
    </row>
    <row r="301" spans="1:7" x14ac:dyDescent="0.35">
      <c r="A301" t="s">
        <v>58</v>
      </c>
      <c r="B301">
        <v>0.184014671472643</v>
      </c>
      <c r="C301">
        <v>8.0168788000963401E-2</v>
      </c>
      <c r="D301">
        <v>2.1713614371172099E-2</v>
      </c>
      <c r="E301" t="str">
        <f t="shared" si="4"/>
        <v>1.2 (1.03-1.41)</v>
      </c>
      <c r="F301" t="s">
        <v>101</v>
      </c>
      <c r="G301" t="s">
        <v>102</v>
      </c>
    </row>
    <row r="302" spans="1:7" x14ac:dyDescent="0.35">
      <c r="A302" t="s">
        <v>15</v>
      </c>
      <c r="B302">
        <v>0.29536675894794601</v>
      </c>
      <c r="C302">
        <v>0.13253667126501101</v>
      </c>
      <c r="D302">
        <v>2.58427754817314E-2</v>
      </c>
      <c r="E302" t="str">
        <f t="shared" si="4"/>
        <v>1.34 (1.04-1.74)</v>
      </c>
      <c r="F302" t="s">
        <v>101</v>
      </c>
      <c r="G302" t="s">
        <v>4</v>
      </c>
    </row>
    <row r="303" spans="1:7" x14ac:dyDescent="0.35">
      <c r="A303" t="s">
        <v>61</v>
      </c>
      <c r="B303">
        <v>0.23622050433914299</v>
      </c>
      <c r="C303">
        <v>0.106538610572692</v>
      </c>
      <c r="D303">
        <v>2.6607442112514802E-2</v>
      </c>
      <c r="E303" t="str">
        <f t="shared" si="4"/>
        <v>1.27 (1.03-1.56)</v>
      </c>
      <c r="F303" t="s">
        <v>101</v>
      </c>
      <c r="G303" t="s">
        <v>102</v>
      </c>
    </row>
    <row r="304" spans="1:7" x14ac:dyDescent="0.35">
      <c r="A304" t="s">
        <v>7</v>
      </c>
      <c r="B304">
        <v>0.33533789360278998</v>
      </c>
      <c r="C304">
        <v>0.151378324346577</v>
      </c>
      <c r="D304">
        <v>2.6744241768307302E-2</v>
      </c>
      <c r="E304" t="str">
        <f t="shared" si="4"/>
        <v>1.4 (1.04-1.88)</v>
      </c>
      <c r="F304" t="s">
        <v>101</v>
      </c>
      <c r="G304" t="s">
        <v>102</v>
      </c>
    </row>
    <row r="305" spans="1:7" x14ac:dyDescent="0.35">
      <c r="A305" t="s">
        <v>13</v>
      </c>
      <c r="B305">
        <v>0.295429003323949</v>
      </c>
      <c r="C305">
        <v>0.135467997975773</v>
      </c>
      <c r="D305">
        <v>2.91979977296251E-2</v>
      </c>
      <c r="E305" t="str">
        <f t="shared" si="4"/>
        <v>1.34 (1.03-1.75)</v>
      </c>
      <c r="F305" t="s">
        <v>101</v>
      </c>
      <c r="G305" t="s">
        <v>102</v>
      </c>
    </row>
    <row r="306" spans="1:7" x14ac:dyDescent="0.35">
      <c r="A306" t="s">
        <v>21</v>
      </c>
      <c r="B306">
        <v>0.110401126868095</v>
      </c>
      <c r="C306">
        <v>0.137350064185909</v>
      </c>
      <c r="D306">
        <v>0.42151608430000798</v>
      </c>
      <c r="E306" t="str">
        <f t="shared" si="4"/>
        <v>1.12 (0.85-1.46)</v>
      </c>
      <c r="F306" t="s">
        <v>101</v>
      </c>
      <c r="G306" t="s">
        <v>103</v>
      </c>
    </row>
    <row r="307" spans="1:7" x14ac:dyDescent="0.35">
      <c r="A307" t="s">
        <v>93</v>
      </c>
      <c r="B307">
        <v>0.31041838140468803</v>
      </c>
      <c r="C307">
        <v>0.14484106273748201</v>
      </c>
      <c r="D307">
        <v>3.2099804404347301E-2</v>
      </c>
      <c r="E307" t="str">
        <f t="shared" si="4"/>
        <v>1.36 (1.03-1.81)</v>
      </c>
      <c r="F307" t="s">
        <v>101</v>
      </c>
      <c r="G307" t="s">
        <v>102</v>
      </c>
    </row>
    <row r="308" spans="1:7" x14ac:dyDescent="0.35">
      <c r="A308" t="s">
        <v>85</v>
      </c>
      <c r="B308">
        <v>0.33511775425694401</v>
      </c>
      <c r="C308">
        <v>0.15692623188336699</v>
      </c>
      <c r="D308">
        <v>3.27192615049487E-2</v>
      </c>
      <c r="E308" t="str">
        <f t="shared" si="4"/>
        <v>1.4 (1.03-1.9)</v>
      </c>
      <c r="F308" t="s">
        <v>101</v>
      </c>
      <c r="G308" t="s">
        <v>4</v>
      </c>
    </row>
    <row r="309" spans="1:7" x14ac:dyDescent="0.35">
      <c r="A309" t="s">
        <v>9</v>
      </c>
      <c r="B309">
        <v>-4.66033717206598E-2</v>
      </c>
      <c r="C309">
        <v>5.5560581605379897E-2</v>
      </c>
      <c r="D309">
        <v>0.42291421350615699</v>
      </c>
      <c r="E309" t="str">
        <f t="shared" si="4"/>
        <v>0.95 (0.86-1.06)</v>
      </c>
      <c r="F309" t="s">
        <v>100</v>
      </c>
      <c r="G309" t="s">
        <v>103</v>
      </c>
    </row>
    <row r="310" spans="1:7" x14ac:dyDescent="0.35">
      <c r="A310" t="s">
        <v>7</v>
      </c>
      <c r="B310">
        <v>0.29274114960546199</v>
      </c>
      <c r="C310">
        <v>0.13911781238357801</v>
      </c>
      <c r="D310">
        <v>3.5355082815088201E-2</v>
      </c>
      <c r="E310" t="str">
        <f t="shared" si="4"/>
        <v>1.34 (1.02-1.76)</v>
      </c>
      <c r="F310" t="s">
        <v>101</v>
      </c>
      <c r="G310" t="s">
        <v>4</v>
      </c>
    </row>
    <row r="311" spans="1:7" x14ac:dyDescent="0.35">
      <c r="A311" t="s">
        <v>30</v>
      </c>
      <c r="B311">
        <v>0.244190697563897</v>
      </c>
      <c r="C311">
        <v>0.11740427983415</v>
      </c>
      <c r="D311">
        <v>3.7533505854375898E-2</v>
      </c>
      <c r="E311" t="str">
        <f t="shared" si="4"/>
        <v>1.28 (1.01-1.61)</v>
      </c>
      <c r="F311" t="s">
        <v>101</v>
      </c>
      <c r="G311" t="s">
        <v>4</v>
      </c>
    </row>
    <row r="312" spans="1:7" x14ac:dyDescent="0.35">
      <c r="A312" t="s">
        <v>33</v>
      </c>
      <c r="B312">
        <v>8.7658084543121198E-2</v>
      </c>
      <c r="C312">
        <v>0.110547084372712</v>
      </c>
      <c r="D312">
        <v>0.42780814568507602</v>
      </c>
      <c r="E312" t="str">
        <f t="shared" si="4"/>
        <v>1.09 (0.88-1.36)</v>
      </c>
      <c r="F312" t="s">
        <v>101</v>
      </c>
      <c r="G312" t="s">
        <v>103</v>
      </c>
    </row>
    <row r="313" spans="1:7" x14ac:dyDescent="0.35">
      <c r="A313" t="s">
        <v>59</v>
      </c>
      <c r="B313">
        <v>-7.6636599662195506E-2</v>
      </c>
      <c r="C313">
        <v>0.100426209451988</v>
      </c>
      <c r="D313">
        <v>0.44539568893019099</v>
      </c>
      <c r="E313" t="str">
        <f t="shared" ref="E313:E376" si="5">ROUND(EXP(B313),2)&amp;" ("&amp;ROUND(EXP(B313-1.96*C313),2)&amp;"-"&amp;ROUND(EXP(B313+1.96*C313),2)&amp;")"</f>
        <v>0.93 (0.76-1.13)</v>
      </c>
      <c r="F313" t="s">
        <v>101</v>
      </c>
      <c r="G313" t="s">
        <v>103</v>
      </c>
    </row>
    <row r="314" spans="1:7" x14ac:dyDescent="0.35">
      <c r="A314" t="s">
        <v>16</v>
      </c>
      <c r="B314">
        <v>0.24589218034478499</v>
      </c>
      <c r="C314">
        <v>0.12094276037308301</v>
      </c>
      <c r="D314">
        <v>4.2039536170024497E-2</v>
      </c>
      <c r="E314" t="str">
        <f t="shared" si="5"/>
        <v>1.28 (1.01-1.62)</v>
      </c>
      <c r="F314" t="s">
        <v>101</v>
      </c>
      <c r="G314" t="s">
        <v>4</v>
      </c>
    </row>
    <row r="315" spans="1:7" x14ac:dyDescent="0.35">
      <c r="A315" t="s">
        <v>40</v>
      </c>
      <c r="B315">
        <v>0.24861193977175</v>
      </c>
      <c r="C315">
        <v>0.12324682721904499</v>
      </c>
      <c r="D315">
        <v>4.3675966555257802E-2</v>
      </c>
      <c r="E315" t="str">
        <f t="shared" si="5"/>
        <v>1.28 (1.01-1.63)</v>
      </c>
      <c r="F315" t="s">
        <v>101</v>
      </c>
      <c r="G315" t="s">
        <v>4</v>
      </c>
    </row>
    <row r="316" spans="1:7" x14ac:dyDescent="0.35">
      <c r="A316" t="s">
        <v>39</v>
      </c>
      <c r="B316">
        <v>-0.24048296327420199</v>
      </c>
      <c r="C316">
        <v>0.12013024018264699</v>
      </c>
      <c r="D316">
        <v>4.5300649855106997E-2</v>
      </c>
      <c r="E316" t="str">
        <f t="shared" si="5"/>
        <v>0.79 (0.62-0.99)</v>
      </c>
      <c r="F316" t="s">
        <v>101</v>
      </c>
      <c r="G316" t="s">
        <v>102</v>
      </c>
    </row>
    <row r="317" spans="1:7" x14ac:dyDescent="0.35">
      <c r="A317" t="s">
        <v>14</v>
      </c>
      <c r="B317">
        <v>0.27524132219858499</v>
      </c>
      <c r="C317">
        <v>0.13784359653822201</v>
      </c>
      <c r="D317">
        <v>4.5850675422393697E-2</v>
      </c>
      <c r="E317" t="str">
        <f t="shared" si="5"/>
        <v>1.32 (1.01-1.73)</v>
      </c>
      <c r="F317" t="s">
        <v>101</v>
      </c>
      <c r="G317" t="s">
        <v>4</v>
      </c>
    </row>
    <row r="318" spans="1:7" x14ac:dyDescent="0.35">
      <c r="A318" t="s">
        <v>55</v>
      </c>
      <c r="B318">
        <v>0.25900906959522402</v>
      </c>
      <c r="C318">
        <v>0.130098214813055</v>
      </c>
      <c r="D318">
        <v>4.6494812035985503E-2</v>
      </c>
      <c r="E318" t="str">
        <f t="shared" si="5"/>
        <v>1.3 (1-1.67)</v>
      </c>
      <c r="F318" t="s">
        <v>101</v>
      </c>
      <c r="G318" t="s">
        <v>4</v>
      </c>
    </row>
    <row r="319" spans="1:7" x14ac:dyDescent="0.35">
      <c r="A319" t="s">
        <v>30</v>
      </c>
      <c r="B319">
        <v>0.22244666497802401</v>
      </c>
      <c r="C319">
        <v>0.112490399392722</v>
      </c>
      <c r="D319">
        <v>4.7988252354978E-2</v>
      </c>
      <c r="E319" t="str">
        <f t="shared" si="5"/>
        <v>1.25 (1-1.56)</v>
      </c>
      <c r="F319" t="s">
        <v>101</v>
      </c>
      <c r="G319" t="s">
        <v>102</v>
      </c>
    </row>
    <row r="320" spans="1:7" x14ac:dyDescent="0.35">
      <c r="A320" t="s">
        <v>9</v>
      </c>
      <c r="B320">
        <v>-8.6495913336538902E-2</v>
      </c>
      <c r="C320">
        <v>0.11357891915047</v>
      </c>
      <c r="D320">
        <v>0.44632921787740398</v>
      </c>
      <c r="E320" t="str">
        <f t="shared" si="5"/>
        <v>0.92 (0.73-1.15)</v>
      </c>
      <c r="F320" t="s">
        <v>101</v>
      </c>
      <c r="G320" t="s">
        <v>103</v>
      </c>
    </row>
    <row r="321" spans="1:7" x14ac:dyDescent="0.35">
      <c r="A321" t="s">
        <v>25</v>
      </c>
      <c r="B321">
        <v>-0.10607817115745399</v>
      </c>
      <c r="C321">
        <v>0.14302000902300899</v>
      </c>
      <c r="D321">
        <v>0.45826814327457499</v>
      </c>
      <c r="E321" t="str">
        <f t="shared" si="5"/>
        <v>0.9 (0.68-1.19)</v>
      </c>
      <c r="F321" t="s">
        <v>101</v>
      </c>
      <c r="G321" t="s">
        <v>103</v>
      </c>
    </row>
    <row r="322" spans="1:7" x14ac:dyDescent="0.35">
      <c r="A322" t="s">
        <v>5</v>
      </c>
      <c r="B322">
        <v>9.1717069690927605E-2</v>
      </c>
      <c r="C322">
        <v>0.126756687544197</v>
      </c>
      <c r="D322">
        <v>0.46933105694315103</v>
      </c>
      <c r="E322" t="str">
        <f t="shared" si="5"/>
        <v>1.1 (0.85-1.41)</v>
      </c>
      <c r="F322" t="s">
        <v>101</v>
      </c>
      <c r="G322" t="s">
        <v>103</v>
      </c>
    </row>
    <row r="323" spans="1:7" x14ac:dyDescent="0.35">
      <c r="A323" t="s">
        <v>16</v>
      </c>
      <c r="B323">
        <v>0.23906077353563501</v>
      </c>
      <c r="C323">
        <v>0.122438583753555</v>
      </c>
      <c r="D323">
        <v>5.0879414646998702E-2</v>
      </c>
      <c r="E323" t="str">
        <f t="shared" si="5"/>
        <v>1.27 (1-1.61)</v>
      </c>
      <c r="F323" t="s">
        <v>101</v>
      </c>
      <c r="G323" t="s">
        <v>102</v>
      </c>
    </row>
    <row r="324" spans="1:7" x14ac:dyDescent="0.35">
      <c r="A324" t="s">
        <v>90</v>
      </c>
      <c r="B324">
        <v>0.18774281250001301</v>
      </c>
      <c r="C324">
        <v>9.6230950185379194E-2</v>
      </c>
      <c r="D324">
        <v>5.1061707920092299E-2</v>
      </c>
      <c r="E324" t="str">
        <f t="shared" si="5"/>
        <v>1.21 (1-1.46)</v>
      </c>
      <c r="F324" t="s">
        <v>101</v>
      </c>
      <c r="G324" t="s">
        <v>4</v>
      </c>
    </row>
    <row r="325" spans="1:7" x14ac:dyDescent="0.35">
      <c r="A325" t="s">
        <v>40</v>
      </c>
      <c r="B325">
        <v>0.23785524208133599</v>
      </c>
      <c r="C325">
        <v>0.12200459344822399</v>
      </c>
      <c r="D325">
        <v>5.1228617272656402E-2</v>
      </c>
      <c r="E325" t="str">
        <f t="shared" si="5"/>
        <v>1.27 (1-1.61)</v>
      </c>
      <c r="F325" t="s">
        <v>101</v>
      </c>
      <c r="G325" t="s">
        <v>102</v>
      </c>
    </row>
    <row r="326" spans="1:7" x14ac:dyDescent="0.35">
      <c r="A326" t="s">
        <v>86</v>
      </c>
      <c r="B326">
        <v>0.328084757322683</v>
      </c>
      <c r="C326">
        <v>0.17188590297827799</v>
      </c>
      <c r="D326">
        <v>5.62961968603383E-2</v>
      </c>
      <c r="E326" t="str">
        <f t="shared" si="5"/>
        <v>1.39 (0.99-1.94)</v>
      </c>
      <c r="F326" t="s">
        <v>101</v>
      </c>
      <c r="G326" t="s">
        <v>4</v>
      </c>
    </row>
    <row r="327" spans="1:7" x14ac:dyDescent="0.35">
      <c r="A327" t="s">
        <v>14</v>
      </c>
      <c r="B327">
        <v>0.25895866109333998</v>
      </c>
      <c r="C327">
        <v>0.13668291790779999</v>
      </c>
      <c r="D327">
        <v>5.81461861319542E-2</v>
      </c>
      <c r="E327" t="str">
        <f t="shared" si="5"/>
        <v>1.3 (0.99-1.69)</v>
      </c>
      <c r="F327" t="s">
        <v>101</v>
      </c>
      <c r="G327" t="s">
        <v>102</v>
      </c>
    </row>
    <row r="328" spans="1:7" x14ac:dyDescent="0.35">
      <c r="A328" t="s">
        <v>52</v>
      </c>
      <c r="B328">
        <v>0.12927047249287801</v>
      </c>
      <c r="C328">
        <v>0.17919352773903299</v>
      </c>
      <c r="D328">
        <v>0.47066254872505098</v>
      </c>
      <c r="E328" t="str">
        <f t="shared" si="5"/>
        <v>1.14 (0.8-1.62)</v>
      </c>
      <c r="F328" t="s">
        <v>101</v>
      </c>
      <c r="G328" t="s">
        <v>103</v>
      </c>
    </row>
    <row r="329" spans="1:7" x14ac:dyDescent="0.35">
      <c r="A329" t="s">
        <v>45</v>
      </c>
      <c r="B329">
        <v>0.26791327446641799</v>
      </c>
      <c r="C329">
        <v>0.14438693000185401</v>
      </c>
      <c r="D329">
        <v>6.3521573031520798E-2</v>
      </c>
      <c r="E329" t="str">
        <f t="shared" si="5"/>
        <v>1.31 (0.99-1.73)</v>
      </c>
      <c r="F329" t="s">
        <v>101</v>
      </c>
      <c r="G329" t="s">
        <v>4</v>
      </c>
    </row>
    <row r="330" spans="1:7" x14ac:dyDescent="0.35">
      <c r="A330" t="s">
        <v>78</v>
      </c>
      <c r="B330">
        <v>-0.10675944117410099</v>
      </c>
      <c r="C330">
        <v>0.15171568466343399</v>
      </c>
      <c r="D330">
        <v>0.48163146977902299</v>
      </c>
      <c r="E330" t="str">
        <f t="shared" si="5"/>
        <v>0.9 (0.67-1.21)</v>
      </c>
      <c r="F330" t="s">
        <v>101</v>
      </c>
      <c r="G330" t="s">
        <v>103</v>
      </c>
    </row>
    <row r="331" spans="1:7" x14ac:dyDescent="0.35">
      <c r="A331" t="s">
        <v>22</v>
      </c>
      <c r="B331">
        <v>-3.7588695037720998E-2</v>
      </c>
      <c r="C331">
        <v>5.1356415386541399E-2</v>
      </c>
      <c r="D331">
        <v>0.481748347619122</v>
      </c>
      <c r="E331" t="str">
        <f t="shared" si="5"/>
        <v>0.96 (0.87-1.07)</v>
      </c>
      <c r="F331" t="s">
        <v>100</v>
      </c>
      <c r="G331" t="s">
        <v>103</v>
      </c>
    </row>
    <row r="332" spans="1:7" x14ac:dyDescent="0.35">
      <c r="A332" t="s">
        <v>38</v>
      </c>
      <c r="B332">
        <v>-3.8633896043003199E-2</v>
      </c>
      <c r="C332">
        <v>5.2548562253127103E-2</v>
      </c>
      <c r="D332">
        <v>0.48668541092470202</v>
      </c>
      <c r="E332" t="str">
        <f t="shared" si="5"/>
        <v>0.96 (0.87-1.07)</v>
      </c>
      <c r="F332" t="s">
        <v>100</v>
      </c>
      <c r="G332" t="s">
        <v>103</v>
      </c>
    </row>
    <row r="333" spans="1:7" x14ac:dyDescent="0.35">
      <c r="A333" t="s">
        <v>86</v>
      </c>
      <c r="B333">
        <v>0.31588106776059</v>
      </c>
      <c r="C333">
        <v>0.17399139783591699</v>
      </c>
      <c r="D333">
        <v>6.9447383944114593E-2</v>
      </c>
      <c r="E333" t="str">
        <f t="shared" si="5"/>
        <v>1.37 (0.98-1.93)</v>
      </c>
      <c r="F333" t="s">
        <v>101</v>
      </c>
      <c r="G333" t="s">
        <v>102</v>
      </c>
    </row>
    <row r="334" spans="1:7" x14ac:dyDescent="0.35">
      <c r="A334" t="s">
        <v>11</v>
      </c>
      <c r="B334">
        <v>3.3804937977537398E-2</v>
      </c>
      <c r="C334">
        <v>5.04214844451518E-2</v>
      </c>
      <c r="D334">
        <v>0.50213950284944797</v>
      </c>
      <c r="E334" t="str">
        <f t="shared" si="5"/>
        <v>1.03 (0.94-1.14)</v>
      </c>
      <c r="F334" t="s">
        <v>100</v>
      </c>
      <c r="G334" t="s">
        <v>103</v>
      </c>
    </row>
    <row r="335" spans="1:7" x14ac:dyDescent="0.35">
      <c r="A335" t="s">
        <v>48</v>
      </c>
      <c r="B335">
        <v>-0.25660019382441901</v>
      </c>
      <c r="C335">
        <v>0.14386928949175701</v>
      </c>
      <c r="D335">
        <v>7.4494417230114393E-2</v>
      </c>
      <c r="E335" t="str">
        <f t="shared" si="5"/>
        <v>0.77 (0.58-1.03)</v>
      </c>
      <c r="F335" t="s">
        <v>101</v>
      </c>
      <c r="G335" t="s">
        <v>102</v>
      </c>
    </row>
    <row r="336" spans="1:7" x14ac:dyDescent="0.35">
      <c r="A336" t="s">
        <v>26</v>
      </c>
      <c r="B336">
        <v>-0.207704620528711</v>
      </c>
      <c r="C336">
        <v>0.117111223128898</v>
      </c>
      <c r="D336">
        <v>7.61347721907282E-2</v>
      </c>
      <c r="E336" t="str">
        <f t="shared" si="5"/>
        <v>0.81 (0.65-1.02)</v>
      </c>
      <c r="F336" t="s">
        <v>101</v>
      </c>
      <c r="G336" t="s">
        <v>4</v>
      </c>
    </row>
    <row r="337" spans="1:7" x14ac:dyDescent="0.35">
      <c r="A337" t="s">
        <v>37</v>
      </c>
      <c r="B337">
        <v>-4.1018376518499503E-2</v>
      </c>
      <c r="C337">
        <v>5.6528340635997099E-2</v>
      </c>
      <c r="D337">
        <v>0.50305764066554304</v>
      </c>
      <c r="E337" t="str">
        <f t="shared" si="5"/>
        <v>0.96 (0.86-1.07)</v>
      </c>
      <c r="F337" t="s">
        <v>100</v>
      </c>
      <c r="G337" t="s">
        <v>103</v>
      </c>
    </row>
    <row r="338" spans="1:7" x14ac:dyDescent="0.35">
      <c r="A338" t="s">
        <v>60</v>
      </c>
      <c r="B338">
        <v>0.221267427241711</v>
      </c>
      <c r="C338">
        <v>0.12543328215176699</v>
      </c>
      <c r="D338">
        <v>7.7727794808510095E-2</v>
      </c>
      <c r="E338" t="str">
        <f t="shared" si="5"/>
        <v>1.25 (0.98-1.6)</v>
      </c>
      <c r="F338" t="s">
        <v>101</v>
      </c>
      <c r="G338" t="s">
        <v>102</v>
      </c>
    </row>
    <row r="339" spans="1:7" x14ac:dyDescent="0.35">
      <c r="A339" t="s">
        <v>6</v>
      </c>
      <c r="B339">
        <v>0.20189778052199001</v>
      </c>
      <c r="C339">
        <v>0.114940677656883</v>
      </c>
      <c r="D339">
        <v>7.8996421941452594E-2</v>
      </c>
      <c r="E339" t="str">
        <f t="shared" si="5"/>
        <v>1.22 (0.98-1.53)</v>
      </c>
      <c r="F339" t="s">
        <v>101</v>
      </c>
      <c r="G339" t="s">
        <v>4</v>
      </c>
    </row>
    <row r="340" spans="1:7" x14ac:dyDescent="0.35">
      <c r="A340" t="s">
        <v>45</v>
      </c>
      <c r="B340">
        <v>0.25247237512804999</v>
      </c>
      <c r="C340">
        <v>0.144063193162692</v>
      </c>
      <c r="D340">
        <v>7.9685927108157195E-2</v>
      </c>
      <c r="E340" t="str">
        <f t="shared" si="5"/>
        <v>1.29 (0.97-1.71)</v>
      </c>
      <c r="F340" t="s">
        <v>101</v>
      </c>
      <c r="G340" t="s">
        <v>102</v>
      </c>
    </row>
    <row r="341" spans="1:7" x14ac:dyDescent="0.35">
      <c r="A341" t="s">
        <v>34</v>
      </c>
      <c r="B341">
        <v>0.19518434145865801</v>
      </c>
      <c r="C341">
        <v>0.11352781052682701</v>
      </c>
      <c r="D341">
        <v>8.5566209604533594E-2</v>
      </c>
      <c r="E341" t="str">
        <f t="shared" si="5"/>
        <v>1.22 (0.97-1.52)</v>
      </c>
      <c r="F341" t="s">
        <v>101</v>
      </c>
      <c r="G341" t="s">
        <v>102</v>
      </c>
    </row>
    <row r="342" spans="1:7" x14ac:dyDescent="0.35">
      <c r="A342" t="s">
        <v>11</v>
      </c>
      <c r="B342">
        <v>0.18925289709651699</v>
      </c>
      <c r="C342">
        <v>0.110078025491989</v>
      </c>
      <c r="D342">
        <v>8.5566790291058306E-2</v>
      </c>
      <c r="E342" t="str">
        <f t="shared" si="5"/>
        <v>1.21 (0.97-1.5)</v>
      </c>
      <c r="F342" t="s">
        <v>101</v>
      </c>
      <c r="G342" t="s">
        <v>102</v>
      </c>
    </row>
    <row r="343" spans="1:7" x14ac:dyDescent="0.35">
      <c r="A343" t="s">
        <v>89</v>
      </c>
      <c r="B343">
        <v>-9.8205160111528605E-2</v>
      </c>
      <c r="C343">
        <v>0.14709024064574999</v>
      </c>
      <c r="D343">
        <v>0.50435546657557095</v>
      </c>
      <c r="E343" t="str">
        <f t="shared" si="5"/>
        <v>0.91 (0.68-1.21)</v>
      </c>
      <c r="F343" t="s">
        <v>101</v>
      </c>
      <c r="G343" t="s">
        <v>103</v>
      </c>
    </row>
    <row r="344" spans="1:7" x14ac:dyDescent="0.35">
      <c r="A344" t="s">
        <v>67</v>
      </c>
      <c r="B344">
        <v>3.7638844720910197E-2</v>
      </c>
      <c r="C344">
        <v>5.1988724883519598E-2</v>
      </c>
      <c r="D344">
        <v>0.50680058579117304</v>
      </c>
      <c r="E344" t="str">
        <f t="shared" si="5"/>
        <v>1.04 (0.94-1.15)</v>
      </c>
      <c r="F344" t="s">
        <v>100</v>
      </c>
      <c r="G344" t="s">
        <v>103</v>
      </c>
    </row>
    <row r="345" spans="1:7" x14ac:dyDescent="0.35">
      <c r="A345" t="s">
        <v>45</v>
      </c>
      <c r="B345">
        <v>3.8528938274732999E-2</v>
      </c>
      <c r="C345">
        <v>5.45299288928991E-2</v>
      </c>
      <c r="D345">
        <v>0.50853850651964605</v>
      </c>
      <c r="E345" t="str">
        <f t="shared" si="5"/>
        <v>1.04 (0.93-1.16)</v>
      </c>
      <c r="F345" t="s">
        <v>100</v>
      </c>
      <c r="G345" t="s">
        <v>103</v>
      </c>
    </row>
    <row r="346" spans="1:7" x14ac:dyDescent="0.35">
      <c r="A346" t="s">
        <v>76</v>
      </c>
      <c r="B346">
        <v>-3.3820145259400101E-2</v>
      </c>
      <c r="C346">
        <v>5.2498738101825003E-2</v>
      </c>
      <c r="D346">
        <v>0.52147088895091098</v>
      </c>
      <c r="E346" t="str">
        <f t="shared" si="5"/>
        <v>0.97 (0.87-1.07)</v>
      </c>
      <c r="F346" t="s">
        <v>100</v>
      </c>
      <c r="G346" t="s">
        <v>103</v>
      </c>
    </row>
    <row r="347" spans="1:7" x14ac:dyDescent="0.35">
      <c r="A347" t="s">
        <v>12</v>
      </c>
      <c r="B347">
        <v>0.19280401046715001</v>
      </c>
      <c r="C347">
        <v>0.11523048222372401</v>
      </c>
      <c r="D347">
        <v>9.4287302545840307E-2</v>
      </c>
      <c r="E347" t="str">
        <f t="shared" si="5"/>
        <v>1.21 (0.97-1.52)</v>
      </c>
      <c r="F347" t="s">
        <v>101</v>
      </c>
      <c r="G347" t="s">
        <v>4</v>
      </c>
    </row>
    <row r="348" spans="1:7" x14ac:dyDescent="0.35">
      <c r="A348" t="s">
        <v>15</v>
      </c>
      <c r="B348">
        <v>0.204810780920404</v>
      </c>
      <c r="C348">
        <v>0.123170181290403</v>
      </c>
      <c r="D348">
        <v>9.6346943717757302E-2</v>
      </c>
      <c r="E348" t="str">
        <f t="shared" si="5"/>
        <v>1.23 (0.96-1.56)</v>
      </c>
      <c r="F348" t="s">
        <v>101</v>
      </c>
      <c r="G348" t="s">
        <v>102</v>
      </c>
    </row>
    <row r="349" spans="1:7" x14ac:dyDescent="0.35">
      <c r="A349" t="s">
        <v>11</v>
      </c>
      <c r="B349">
        <v>0.19426466087372099</v>
      </c>
      <c r="C349">
        <v>0.11700319163337999</v>
      </c>
      <c r="D349">
        <v>9.6846791954163E-2</v>
      </c>
      <c r="E349" t="str">
        <f t="shared" si="5"/>
        <v>1.21 (0.97-1.53)</v>
      </c>
      <c r="F349" t="s">
        <v>101</v>
      </c>
      <c r="G349" t="s">
        <v>4</v>
      </c>
    </row>
    <row r="350" spans="1:7" x14ac:dyDescent="0.35">
      <c r="A350" t="s">
        <v>83</v>
      </c>
      <c r="B350">
        <v>-3.5348454842533399E-2</v>
      </c>
      <c r="C350">
        <v>5.3700199023698998E-2</v>
      </c>
      <c r="D350">
        <v>0.53333891687951196</v>
      </c>
      <c r="E350" t="str">
        <f t="shared" si="5"/>
        <v>0.97 (0.87-1.07)</v>
      </c>
      <c r="F350" t="s">
        <v>100</v>
      </c>
      <c r="G350" t="s">
        <v>103</v>
      </c>
    </row>
    <row r="351" spans="1:7" x14ac:dyDescent="0.35">
      <c r="A351" t="s">
        <v>90</v>
      </c>
      <c r="B351">
        <v>0.160463581941265</v>
      </c>
      <c r="C351">
        <v>9.9353761961816306E-2</v>
      </c>
      <c r="D351">
        <v>0.10629487944694301</v>
      </c>
      <c r="E351" t="str">
        <f t="shared" si="5"/>
        <v>1.17 (0.97-1.43)</v>
      </c>
      <c r="F351" t="s">
        <v>101</v>
      </c>
      <c r="G351" t="s">
        <v>102</v>
      </c>
    </row>
    <row r="352" spans="1:7" x14ac:dyDescent="0.35">
      <c r="A352" t="s">
        <v>73</v>
      </c>
      <c r="B352">
        <v>0.26823933612152201</v>
      </c>
      <c r="C352">
        <v>0.16685446940645701</v>
      </c>
      <c r="D352">
        <v>0.107917438899143</v>
      </c>
      <c r="E352" t="str">
        <f t="shared" si="5"/>
        <v>1.31 (0.94-1.81)</v>
      </c>
      <c r="F352" t="s">
        <v>101</v>
      </c>
      <c r="G352" t="s">
        <v>4</v>
      </c>
    </row>
    <row r="353" spans="1:7" x14ac:dyDescent="0.35">
      <c r="A353" t="s">
        <v>35</v>
      </c>
      <c r="B353">
        <v>0.190574788167648</v>
      </c>
      <c r="C353">
        <v>0.118675551840808</v>
      </c>
      <c r="D353">
        <v>0.108307513806459</v>
      </c>
      <c r="E353" t="str">
        <f t="shared" si="5"/>
        <v>1.21 (0.96-1.53)</v>
      </c>
      <c r="F353" t="s">
        <v>101</v>
      </c>
      <c r="G353" t="s">
        <v>102</v>
      </c>
    </row>
    <row r="354" spans="1:7" x14ac:dyDescent="0.35">
      <c r="A354" t="s">
        <v>35</v>
      </c>
      <c r="B354">
        <v>0.19144042579797399</v>
      </c>
      <c r="C354">
        <v>0.119939809731046</v>
      </c>
      <c r="D354">
        <v>0.110458102077006</v>
      </c>
      <c r="E354" t="str">
        <f t="shared" si="5"/>
        <v>1.21 (0.96-1.53)</v>
      </c>
      <c r="F354" t="s">
        <v>101</v>
      </c>
      <c r="G354" t="s">
        <v>4</v>
      </c>
    </row>
    <row r="355" spans="1:7" x14ac:dyDescent="0.35">
      <c r="A355" t="s">
        <v>31</v>
      </c>
      <c r="B355">
        <v>3.41437979900234E-2</v>
      </c>
      <c r="C355">
        <v>5.26751920230321E-2</v>
      </c>
      <c r="D355">
        <v>0.537851883164436</v>
      </c>
      <c r="E355" t="str">
        <f t="shared" si="5"/>
        <v>1.03 (0.93-1.15)</v>
      </c>
      <c r="F355" t="s">
        <v>100</v>
      </c>
      <c r="G355" t="s">
        <v>103</v>
      </c>
    </row>
    <row r="356" spans="1:7" x14ac:dyDescent="0.35">
      <c r="A356" t="s">
        <v>5</v>
      </c>
      <c r="B356">
        <v>-3.5383222896096203E-2</v>
      </c>
      <c r="C356">
        <v>5.5296162999996797E-2</v>
      </c>
      <c r="D356">
        <v>0.54148464363070103</v>
      </c>
      <c r="E356" t="str">
        <f t="shared" si="5"/>
        <v>0.97 (0.87-1.08)</v>
      </c>
      <c r="F356" t="s">
        <v>100</v>
      </c>
      <c r="G356" t="s">
        <v>103</v>
      </c>
    </row>
    <row r="357" spans="1:7" x14ac:dyDescent="0.35">
      <c r="A357" t="s">
        <v>79</v>
      </c>
      <c r="B357">
        <v>0.241126203549996</v>
      </c>
      <c r="C357">
        <v>0.15388486131489301</v>
      </c>
      <c r="D357">
        <v>0.117131969272095</v>
      </c>
      <c r="E357" t="str">
        <f t="shared" si="5"/>
        <v>1.27 (0.94-1.72)</v>
      </c>
      <c r="F357" t="s">
        <v>101</v>
      </c>
      <c r="G357" t="s">
        <v>102</v>
      </c>
    </row>
    <row r="358" spans="1:7" x14ac:dyDescent="0.35">
      <c r="A358" t="s">
        <v>12</v>
      </c>
      <c r="B358">
        <v>0.19491164799844099</v>
      </c>
      <c r="C358">
        <v>0.124654422106558</v>
      </c>
      <c r="D358">
        <v>0.117907776754335</v>
      </c>
      <c r="E358" t="str">
        <f t="shared" si="5"/>
        <v>1.22 (0.95-1.55)</v>
      </c>
      <c r="F358" t="s">
        <v>101</v>
      </c>
      <c r="G358" t="s">
        <v>102</v>
      </c>
    </row>
    <row r="359" spans="1:7" x14ac:dyDescent="0.35">
      <c r="A359" t="s">
        <v>63</v>
      </c>
      <c r="B359">
        <v>0.14914041056098201</v>
      </c>
      <c r="C359">
        <v>9.5507295689302205E-2</v>
      </c>
      <c r="D359">
        <v>0.118391585229742</v>
      </c>
      <c r="E359" t="str">
        <f t="shared" si="5"/>
        <v>1.16 (0.96-1.4)</v>
      </c>
      <c r="F359" t="s">
        <v>101</v>
      </c>
      <c r="G359" t="s">
        <v>4</v>
      </c>
    </row>
    <row r="360" spans="1:7" x14ac:dyDescent="0.35">
      <c r="A360" t="s">
        <v>52</v>
      </c>
      <c r="B360">
        <v>-3.1741996361496501E-2</v>
      </c>
      <c r="C360">
        <v>5.05431063561987E-2</v>
      </c>
      <c r="D360">
        <v>0.54608059576024903</v>
      </c>
      <c r="E360" t="str">
        <f t="shared" si="5"/>
        <v>0.97 (0.88-1.07)</v>
      </c>
      <c r="F360" t="s">
        <v>100</v>
      </c>
      <c r="G360" t="s">
        <v>103</v>
      </c>
    </row>
    <row r="361" spans="1:7" x14ac:dyDescent="0.35">
      <c r="A361" t="s">
        <v>34</v>
      </c>
      <c r="B361">
        <v>0.188050893520774</v>
      </c>
      <c r="C361">
        <v>0.121749159972714</v>
      </c>
      <c r="D361">
        <v>0.12244872981789399</v>
      </c>
      <c r="E361" t="str">
        <f t="shared" si="5"/>
        <v>1.21 (0.95-1.53)</v>
      </c>
      <c r="F361" t="s">
        <v>101</v>
      </c>
      <c r="G361" t="s">
        <v>4</v>
      </c>
    </row>
    <row r="362" spans="1:7" x14ac:dyDescent="0.35">
      <c r="A362" t="s">
        <v>6</v>
      </c>
      <c r="B362">
        <v>0.18184646643313801</v>
      </c>
      <c r="C362">
        <v>0.11780336897943799</v>
      </c>
      <c r="D362">
        <v>0.122674593926801</v>
      </c>
      <c r="E362" t="str">
        <f t="shared" si="5"/>
        <v>1.2 (0.95-1.51)</v>
      </c>
      <c r="F362" t="s">
        <v>101</v>
      </c>
      <c r="G362" t="s">
        <v>102</v>
      </c>
    </row>
    <row r="363" spans="1:7" x14ac:dyDescent="0.35">
      <c r="A363" t="s">
        <v>67</v>
      </c>
      <c r="B363">
        <v>0.15826845467977299</v>
      </c>
      <c r="C363">
        <v>0.10282924213117101</v>
      </c>
      <c r="D363">
        <v>0.123770465943443</v>
      </c>
      <c r="E363" t="str">
        <f t="shared" si="5"/>
        <v>1.17 (0.96-1.43)</v>
      </c>
      <c r="F363" t="s">
        <v>101</v>
      </c>
      <c r="G363" t="s">
        <v>4</v>
      </c>
    </row>
    <row r="364" spans="1:7" x14ac:dyDescent="0.35">
      <c r="A364" t="s">
        <v>79</v>
      </c>
      <c r="B364">
        <v>0.24900054522044099</v>
      </c>
      <c r="C364">
        <v>0.16300382713199299</v>
      </c>
      <c r="D364">
        <v>0.126618132428202</v>
      </c>
      <c r="E364" t="str">
        <f t="shared" si="5"/>
        <v>1.28 (0.93-1.77)</v>
      </c>
      <c r="F364" t="s">
        <v>101</v>
      </c>
      <c r="G364" t="s">
        <v>4</v>
      </c>
    </row>
    <row r="365" spans="1:7" x14ac:dyDescent="0.35">
      <c r="A365" t="s">
        <v>85</v>
      </c>
      <c r="B365">
        <v>0.234345577490573</v>
      </c>
      <c r="C365">
        <v>0.15854066383874299</v>
      </c>
      <c r="D365">
        <v>0.139369835847205</v>
      </c>
      <c r="E365" t="str">
        <f t="shared" si="5"/>
        <v>1.26 (0.93-1.72)</v>
      </c>
      <c r="F365" t="s">
        <v>101</v>
      </c>
      <c r="G365" t="s">
        <v>102</v>
      </c>
    </row>
    <row r="366" spans="1:7" x14ac:dyDescent="0.35">
      <c r="A366" t="s">
        <v>43</v>
      </c>
      <c r="B366">
        <v>-0.23604811102074499</v>
      </c>
      <c r="C366">
        <v>0.16148165508644599</v>
      </c>
      <c r="D366">
        <v>0.143805822866616</v>
      </c>
      <c r="E366" t="str">
        <f t="shared" si="5"/>
        <v>0.79 (0.58-1.08)</v>
      </c>
      <c r="F366" t="s">
        <v>101</v>
      </c>
      <c r="G366" t="s">
        <v>4</v>
      </c>
    </row>
    <row r="367" spans="1:7" x14ac:dyDescent="0.35">
      <c r="A367" t="s">
        <v>32</v>
      </c>
      <c r="B367">
        <v>0.174596161919951</v>
      </c>
      <c r="C367">
        <v>0.11971501593633301</v>
      </c>
      <c r="D367">
        <v>0.14472161658031699</v>
      </c>
      <c r="E367" t="str">
        <f t="shared" si="5"/>
        <v>1.19 (0.94-1.51)</v>
      </c>
      <c r="F367" t="s">
        <v>101</v>
      </c>
      <c r="G367" t="s">
        <v>4</v>
      </c>
    </row>
    <row r="368" spans="1:7" x14ac:dyDescent="0.35">
      <c r="A368" t="s">
        <v>92</v>
      </c>
      <c r="B368">
        <v>-0.168955389279702</v>
      </c>
      <c r="C368">
        <v>0.11634575164588799</v>
      </c>
      <c r="D368">
        <v>0.14645056912687701</v>
      </c>
      <c r="E368" t="str">
        <f t="shared" si="5"/>
        <v>0.84 (0.67-1.06)</v>
      </c>
      <c r="F368" t="s">
        <v>101</v>
      </c>
      <c r="G368" t="s">
        <v>4</v>
      </c>
    </row>
    <row r="369" spans="1:7" x14ac:dyDescent="0.35">
      <c r="A369" t="s">
        <v>63</v>
      </c>
      <c r="B369">
        <v>0.14418123763337701</v>
      </c>
      <c r="C369">
        <v>0.10331540644216999</v>
      </c>
      <c r="D369">
        <v>0.16285173335740699</v>
      </c>
      <c r="E369" t="str">
        <f t="shared" si="5"/>
        <v>1.16 (0.94-1.41)</v>
      </c>
      <c r="F369" t="s">
        <v>101</v>
      </c>
      <c r="G369" t="s">
        <v>102</v>
      </c>
    </row>
    <row r="370" spans="1:7" x14ac:dyDescent="0.35">
      <c r="A370" t="s">
        <v>57</v>
      </c>
      <c r="B370">
        <v>6.9971415496950795E-2</v>
      </c>
      <c r="C370">
        <v>0.11857612838388699</v>
      </c>
      <c r="D370">
        <v>0.55512563207203602</v>
      </c>
      <c r="E370" t="str">
        <f t="shared" si="5"/>
        <v>1.07 (0.85-1.35)</v>
      </c>
      <c r="F370" t="s">
        <v>101</v>
      </c>
      <c r="G370" t="s">
        <v>103</v>
      </c>
    </row>
    <row r="371" spans="1:7" x14ac:dyDescent="0.35">
      <c r="A371" t="s">
        <v>72</v>
      </c>
      <c r="B371">
        <v>0.16120489514776901</v>
      </c>
      <c r="C371">
        <v>0.11563544861337501</v>
      </c>
      <c r="D371">
        <v>0.16329389460271801</v>
      </c>
      <c r="E371" t="str">
        <f t="shared" si="5"/>
        <v>1.17 (0.94-1.47)</v>
      </c>
      <c r="F371" t="s">
        <v>101</v>
      </c>
      <c r="G371" t="s">
        <v>4</v>
      </c>
    </row>
    <row r="372" spans="1:7" x14ac:dyDescent="0.35">
      <c r="A372" t="s">
        <v>44</v>
      </c>
      <c r="B372">
        <v>-0.18125265786115299</v>
      </c>
      <c r="C372">
        <v>0.13108079703963599</v>
      </c>
      <c r="D372">
        <v>0.166739930268896</v>
      </c>
      <c r="E372" t="str">
        <f t="shared" si="5"/>
        <v>0.83 (0.65-1.08)</v>
      </c>
      <c r="F372" t="s">
        <v>101</v>
      </c>
      <c r="G372" t="s">
        <v>4</v>
      </c>
    </row>
    <row r="373" spans="1:7" x14ac:dyDescent="0.35">
      <c r="A373" t="s">
        <v>28</v>
      </c>
      <c r="B373">
        <v>0.14276599124755299</v>
      </c>
      <c r="C373">
        <v>0.105301999968927</v>
      </c>
      <c r="D373">
        <v>0.17517024735950101</v>
      </c>
      <c r="E373" t="str">
        <f t="shared" si="5"/>
        <v>1.15 (0.94-1.42)</v>
      </c>
      <c r="F373" t="s">
        <v>101</v>
      </c>
      <c r="G373" t="s">
        <v>4</v>
      </c>
    </row>
    <row r="374" spans="1:7" x14ac:dyDescent="0.35">
      <c r="A374" t="s">
        <v>28</v>
      </c>
      <c r="B374">
        <v>0.155259502136956</v>
      </c>
      <c r="C374">
        <v>0.116872753225996</v>
      </c>
      <c r="D374">
        <v>0.184029792919709</v>
      </c>
      <c r="E374" t="str">
        <f t="shared" si="5"/>
        <v>1.17 (0.93-1.47)</v>
      </c>
      <c r="F374" t="s">
        <v>101</v>
      </c>
      <c r="G374" t="s">
        <v>102</v>
      </c>
    </row>
    <row r="375" spans="1:7" x14ac:dyDescent="0.35">
      <c r="A375" t="s">
        <v>67</v>
      </c>
      <c r="B375">
        <v>0.13276141991059301</v>
      </c>
      <c r="C375">
        <v>0.10041579349104</v>
      </c>
      <c r="D375">
        <v>0.18612921936864901</v>
      </c>
      <c r="E375" t="str">
        <f t="shared" si="5"/>
        <v>1.14 (0.94-1.39)</v>
      </c>
      <c r="F375" t="s">
        <v>101</v>
      </c>
      <c r="G375" t="s">
        <v>102</v>
      </c>
    </row>
    <row r="376" spans="1:7" x14ac:dyDescent="0.35">
      <c r="A376" t="s">
        <v>50</v>
      </c>
      <c r="B376">
        <v>0.15141021288735601</v>
      </c>
      <c r="C376">
        <v>0.11465836976991001</v>
      </c>
      <c r="D376">
        <v>0.18665697473196799</v>
      </c>
      <c r="E376" t="str">
        <f t="shared" si="5"/>
        <v>1.16 (0.93-1.46)</v>
      </c>
      <c r="F376" t="s">
        <v>101</v>
      </c>
      <c r="G376" t="s">
        <v>4</v>
      </c>
    </row>
    <row r="377" spans="1:7" x14ac:dyDescent="0.35">
      <c r="A377" t="s">
        <v>77</v>
      </c>
      <c r="B377">
        <v>-6.9280028623948206E-2</v>
      </c>
      <c r="C377">
        <v>0.11750519115009</v>
      </c>
      <c r="D377">
        <v>0.55546474163713699</v>
      </c>
      <c r="E377" t="str">
        <f t="shared" ref="E377:E440" si="6">ROUND(EXP(B377),2)&amp;" ("&amp;ROUND(EXP(B377-1.96*C377),2)&amp;"-"&amp;ROUND(EXP(B377+1.96*C377),2)&amp;")"</f>
        <v>0.93 (0.74-1.17)</v>
      </c>
      <c r="F377" t="s">
        <v>101</v>
      </c>
      <c r="G377" t="s">
        <v>103</v>
      </c>
    </row>
    <row r="378" spans="1:7" x14ac:dyDescent="0.35">
      <c r="A378" t="s">
        <v>24</v>
      </c>
      <c r="B378">
        <v>-0.16967093034824801</v>
      </c>
      <c r="C378">
        <v>0.13057278573721701</v>
      </c>
      <c r="D378">
        <v>0.19379447005660899</v>
      </c>
      <c r="E378" t="str">
        <f t="shared" si="6"/>
        <v>0.84 (0.65-1.09)</v>
      </c>
      <c r="F378" t="s">
        <v>101</v>
      </c>
      <c r="G378" t="s">
        <v>4</v>
      </c>
    </row>
    <row r="379" spans="1:7" x14ac:dyDescent="0.35">
      <c r="A379" t="s">
        <v>36</v>
      </c>
      <c r="B379">
        <v>0.177034738195568</v>
      </c>
      <c r="C379">
        <v>0.13668952070959001</v>
      </c>
      <c r="D379">
        <v>0.19526519537634701</v>
      </c>
      <c r="E379" t="str">
        <f t="shared" si="6"/>
        <v>1.19 (0.91-1.56)</v>
      </c>
      <c r="F379" t="s">
        <v>101</v>
      </c>
      <c r="G379" t="s">
        <v>4</v>
      </c>
    </row>
    <row r="380" spans="1:7" x14ac:dyDescent="0.35">
      <c r="A380" t="s">
        <v>31</v>
      </c>
      <c r="B380">
        <v>-6.7412508445398797E-2</v>
      </c>
      <c r="C380">
        <v>0.1169299870798</v>
      </c>
      <c r="D380">
        <v>0.56426356879685202</v>
      </c>
      <c r="E380" t="str">
        <f t="shared" si="6"/>
        <v>0.93 (0.74-1.18)</v>
      </c>
      <c r="F380" t="s">
        <v>101</v>
      </c>
      <c r="G380" t="s">
        <v>103</v>
      </c>
    </row>
    <row r="381" spans="1:7" x14ac:dyDescent="0.35">
      <c r="A381" t="s">
        <v>24</v>
      </c>
      <c r="B381">
        <v>-0.17976817016350599</v>
      </c>
      <c r="C381">
        <v>0.13919847882434</v>
      </c>
      <c r="D381">
        <v>0.19654694865113601</v>
      </c>
      <c r="E381" t="str">
        <f t="shared" si="6"/>
        <v>0.84 (0.64-1.1)</v>
      </c>
      <c r="F381" t="s">
        <v>101</v>
      </c>
      <c r="G381" t="s">
        <v>102</v>
      </c>
    </row>
    <row r="382" spans="1:7" x14ac:dyDescent="0.35">
      <c r="A382" t="s">
        <v>33</v>
      </c>
      <c r="B382">
        <v>0.131796515241727</v>
      </c>
      <c r="C382">
        <v>0.102351625849654</v>
      </c>
      <c r="D382">
        <v>0.19785610700162901</v>
      </c>
      <c r="E382" t="str">
        <f t="shared" si="6"/>
        <v>1.14 (0.93-1.39)</v>
      </c>
      <c r="F382" t="s">
        <v>101</v>
      </c>
      <c r="G382" t="s">
        <v>4</v>
      </c>
    </row>
    <row r="383" spans="1:7" x14ac:dyDescent="0.35">
      <c r="A383" t="s">
        <v>84</v>
      </c>
      <c r="B383">
        <v>-7.4574567611079695E-2</v>
      </c>
      <c r="C383">
        <v>0.13073701095307899</v>
      </c>
      <c r="D383">
        <v>0.56839514044219597</v>
      </c>
      <c r="E383" t="str">
        <f t="shared" si="6"/>
        <v>0.93 (0.72-1.2)</v>
      </c>
      <c r="F383" t="s">
        <v>101</v>
      </c>
      <c r="G383" t="s">
        <v>103</v>
      </c>
    </row>
    <row r="384" spans="1:7" x14ac:dyDescent="0.35">
      <c r="A384" t="s">
        <v>59</v>
      </c>
      <c r="B384">
        <v>-0.12106601607975</v>
      </c>
      <c r="C384">
        <v>9.7800649687702898E-2</v>
      </c>
      <c r="D384">
        <v>0.21575848185426999</v>
      </c>
      <c r="E384" t="str">
        <f t="shared" si="6"/>
        <v>0.89 (0.73-1.07)</v>
      </c>
      <c r="F384" t="s">
        <v>101</v>
      </c>
      <c r="G384" t="s">
        <v>102</v>
      </c>
    </row>
    <row r="385" spans="1:7" x14ac:dyDescent="0.35">
      <c r="A385" t="s">
        <v>72</v>
      </c>
      <c r="B385">
        <v>0.15026478626876599</v>
      </c>
      <c r="C385">
        <v>0.12203931194717001</v>
      </c>
      <c r="D385">
        <v>0.218217478535219</v>
      </c>
      <c r="E385" t="str">
        <f t="shared" si="6"/>
        <v>1.16 (0.91-1.48)</v>
      </c>
      <c r="F385" t="s">
        <v>101</v>
      </c>
      <c r="G385" t="s">
        <v>102</v>
      </c>
    </row>
    <row r="386" spans="1:7" x14ac:dyDescent="0.35">
      <c r="A386" t="s">
        <v>72</v>
      </c>
      <c r="B386">
        <v>3.1571967143672199E-2</v>
      </c>
      <c r="C386">
        <v>5.2867515068437801E-2</v>
      </c>
      <c r="D386">
        <v>0.57279966467007304</v>
      </c>
      <c r="E386" t="str">
        <f t="shared" si="6"/>
        <v>1.03 (0.93-1.14)</v>
      </c>
      <c r="F386" t="s">
        <v>100</v>
      </c>
      <c r="G386" t="s">
        <v>103</v>
      </c>
    </row>
    <row r="387" spans="1:7" x14ac:dyDescent="0.35">
      <c r="A387" t="s">
        <v>8</v>
      </c>
      <c r="B387">
        <v>8.1551574878067704E-2</v>
      </c>
      <c r="C387">
        <v>0.15077207294509301</v>
      </c>
      <c r="D387">
        <v>0.58858126275448297</v>
      </c>
      <c r="E387" t="str">
        <f t="shared" si="6"/>
        <v>1.08 (0.81-1.46)</v>
      </c>
      <c r="F387" t="s">
        <v>101</v>
      </c>
      <c r="G387" t="s">
        <v>103</v>
      </c>
    </row>
    <row r="388" spans="1:7" x14ac:dyDescent="0.35">
      <c r="A388" t="s">
        <v>14</v>
      </c>
      <c r="B388">
        <v>3.1892921355921602E-2</v>
      </c>
      <c r="C388">
        <v>5.3960122033922302E-2</v>
      </c>
      <c r="D388">
        <v>0.589826628697806</v>
      </c>
      <c r="E388" t="str">
        <f t="shared" si="6"/>
        <v>1.03 (0.93-1.15)</v>
      </c>
      <c r="F388" t="s">
        <v>100</v>
      </c>
      <c r="G388" t="s">
        <v>103</v>
      </c>
    </row>
    <row r="389" spans="1:7" x14ac:dyDescent="0.35">
      <c r="A389" t="s">
        <v>41</v>
      </c>
      <c r="B389">
        <v>-0.163259812057471</v>
      </c>
      <c r="C389">
        <v>0.137142401464629</v>
      </c>
      <c r="D389">
        <v>0.23387346588674901</v>
      </c>
      <c r="E389" t="str">
        <f t="shared" si="6"/>
        <v>0.85 (0.65-1.11)</v>
      </c>
      <c r="F389" t="s">
        <v>101</v>
      </c>
      <c r="G389" t="s">
        <v>4</v>
      </c>
    </row>
    <row r="390" spans="1:7" x14ac:dyDescent="0.35">
      <c r="A390" t="s">
        <v>23</v>
      </c>
      <c r="B390">
        <v>-0.153853842103266</v>
      </c>
      <c r="C390">
        <v>0.13133022957489801</v>
      </c>
      <c r="D390">
        <v>0.24139639521408099</v>
      </c>
      <c r="E390" t="str">
        <f t="shared" si="6"/>
        <v>0.86 (0.66-1.11)</v>
      </c>
      <c r="F390" t="s">
        <v>101</v>
      </c>
      <c r="G390" t="s">
        <v>4</v>
      </c>
    </row>
    <row r="391" spans="1:7" x14ac:dyDescent="0.35">
      <c r="A391" t="s">
        <v>23</v>
      </c>
      <c r="B391">
        <v>-7.4168775101997902E-2</v>
      </c>
      <c r="C391">
        <v>0.13959271628918099</v>
      </c>
      <c r="D391">
        <v>0.59519519658648701</v>
      </c>
      <c r="E391" t="str">
        <f t="shared" si="6"/>
        <v>0.93 (0.71-1.22)</v>
      </c>
      <c r="F391" t="s">
        <v>101</v>
      </c>
      <c r="G391" t="s">
        <v>103</v>
      </c>
    </row>
    <row r="392" spans="1:7" x14ac:dyDescent="0.35">
      <c r="A392" t="s">
        <v>32</v>
      </c>
      <c r="B392">
        <v>0.13110009708359499</v>
      </c>
      <c r="C392">
        <v>0.11304469917406</v>
      </c>
      <c r="D392">
        <v>0.246163190069462</v>
      </c>
      <c r="E392" t="str">
        <f t="shared" si="6"/>
        <v>1.14 (0.91-1.42)</v>
      </c>
      <c r="F392" t="s">
        <v>101</v>
      </c>
      <c r="G392" t="s">
        <v>102</v>
      </c>
    </row>
    <row r="393" spans="1:7" x14ac:dyDescent="0.35">
      <c r="A393" t="s">
        <v>3</v>
      </c>
      <c r="B393">
        <v>-2.77578188468528E-2</v>
      </c>
      <c r="C393">
        <v>4.9756242368365199E-2</v>
      </c>
      <c r="D393">
        <v>0.60459577064279901</v>
      </c>
      <c r="E393" t="str">
        <f t="shared" si="6"/>
        <v>0.97 (0.88-1.07)</v>
      </c>
      <c r="F393" t="s">
        <v>100</v>
      </c>
      <c r="G393" t="s">
        <v>103</v>
      </c>
    </row>
    <row r="394" spans="1:7" x14ac:dyDescent="0.35">
      <c r="A394" t="s">
        <v>44</v>
      </c>
      <c r="B394">
        <v>-0.156053739772746</v>
      </c>
      <c r="C394">
        <v>0.13561488530363</v>
      </c>
      <c r="D394">
        <v>0.249850544242541</v>
      </c>
      <c r="E394" t="str">
        <f t="shared" si="6"/>
        <v>0.86 (0.66-1.12)</v>
      </c>
      <c r="F394" t="s">
        <v>101</v>
      </c>
      <c r="G394" t="s">
        <v>102</v>
      </c>
    </row>
    <row r="395" spans="1:7" x14ac:dyDescent="0.35">
      <c r="A395" t="s">
        <v>84</v>
      </c>
      <c r="B395">
        <v>-0.15650747859924899</v>
      </c>
      <c r="C395">
        <v>0.13619303509493499</v>
      </c>
      <c r="D395">
        <v>0.250490343126132</v>
      </c>
      <c r="E395" t="str">
        <f t="shared" si="6"/>
        <v>0.86 (0.65-1.12)</v>
      </c>
      <c r="F395" t="s">
        <v>101</v>
      </c>
      <c r="G395" t="s">
        <v>4</v>
      </c>
    </row>
    <row r="396" spans="1:7" x14ac:dyDescent="0.35">
      <c r="A396" t="s">
        <v>59</v>
      </c>
      <c r="B396">
        <v>2.6219382915835299E-2</v>
      </c>
      <c r="C396">
        <v>5.1188950347586998E-2</v>
      </c>
      <c r="D396">
        <v>0.60768813341837102</v>
      </c>
      <c r="E396" t="str">
        <f t="shared" si="6"/>
        <v>1.03 (0.93-1.13)</v>
      </c>
      <c r="F396" t="s">
        <v>100</v>
      </c>
      <c r="G396" t="s">
        <v>103</v>
      </c>
    </row>
    <row r="397" spans="1:7" x14ac:dyDescent="0.35">
      <c r="A397" t="s">
        <v>66</v>
      </c>
      <c r="B397">
        <v>0.15703897541919201</v>
      </c>
      <c r="C397">
        <v>0.13812008995444999</v>
      </c>
      <c r="D397">
        <v>0.25554908144975402</v>
      </c>
      <c r="E397" t="str">
        <f t="shared" si="6"/>
        <v>1.17 (0.89-1.53)</v>
      </c>
      <c r="F397" t="s">
        <v>101</v>
      </c>
      <c r="G397" t="s">
        <v>4</v>
      </c>
    </row>
    <row r="398" spans="1:7" x14ac:dyDescent="0.35">
      <c r="A398" t="s">
        <v>66</v>
      </c>
      <c r="B398">
        <v>-2.62521177555811E-2</v>
      </c>
      <c r="C398">
        <v>5.0578971504143401E-2</v>
      </c>
      <c r="D398">
        <v>0.61236342669976496</v>
      </c>
      <c r="E398" t="str">
        <f t="shared" si="6"/>
        <v>0.97 (0.88-1.08)</v>
      </c>
      <c r="F398" t="s">
        <v>100</v>
      </c>
      <c r="G398" t="s">
        <v>103</v>
      </c>
    </row>
    <row r="399" spans="1:7" x14ac:dyDescent="0.35">
      <c r="A399" t="s">
        <v>10</v>
      </c>
      <c r="B399">
        <v>0.130225549192139</v>
      </c>
      <c r="C399">
        <v>0.11598720662077899</v>
      </c>
      <c r="D399">
        <v>0.26154034221832501</v>
      </c>
      <c r="E399" t="str">
        <f t="shared" si="6"/>
        <v>1.14 (0.91-1.43)</v>
      </c>
      <c r="F399" t="s">
        <v>101</v>
      </c>
      <c r="G399" t="s">
        <v>102</v>
      </c>
    </row>
    <row r="400" spans="1:7" x14ac:dyDescent="0.35">
      <c r="A400" t="s">
        <v>91</v>
      </c>
      <c r="B400">
        <v>-0.13883425726033499</v>
      </c>
      <c r="C400">
        <v>0.125896214298091</v>
      </c>
      <c r="D400">
        <v>0.27012813219294801</v>
      </c>
      <c r="E400" t="str">
        <f t="shared" si="6"/>
        <v>0.87 (0.68-1.11)</v>
      </c>
      <c r="F400" t="s">
        <v>101</v>
      </c>
      <c r="G400" t="s">
        <v>4</v>
      </c>
    </row>
    <row r="401" spans="1:7" x14ac:dyDescent="0.35">
      <c r="A401" t="s">
        <v>10</v>
      </c>
      <c r="B401">
        <v>0.12388328856922701</v>
      </c>
      <c r="C401">
        <v>0.112650113404894</v>
      </c>
      <c r="D401">
        <v>0.271455275933778</v>
      </c>
      <c r="E401" t="str">
        <f t="shared" si="6"/>
        <v>1.13 (0.91-1.41)</v>
      </c>
      <c r="F401" t="s">
        <v>101</v>
      </c>
      <c r="G401" t="s">
        <v>4</v>
      </c>
    </row>
    <row r="402" spans="1:7" x14ac:dyDescent="0.35">
      <c r="A402" t="s">
        <v>55</v>
      </c>
      <c r="B402">
        <v>-2.6542567873240001E-2</v>
      </c>
      <c r="C402">
        <v>5.2624181030002999E-2</v>
      </c>
      <c r="D402">
        <v>0.61595974974050505</v>
      </c>
      <c r="E402" t="str">
        <f t="shared" si="6"/>
        <v>0.97 (0.88-1.08)</v>
      </c>
      <c r="F402" t="s">
        <v>100</v>
      </c>
      <c r="G402" t="s">
        <v>103</v>
      </c>
    </row>
    <row r="403" spans="1:7" x14ac:dyDescent="0.35">
      <c r="A403" t="s">
        <v>37</v>
      </c>
      <c r="B403">
        <v>8.2823798428416306E-2</v>
      </c>
      <c r="C403">
        <v>0.17216730402991601</v>
      </c>
      <c r="D403">
        <v>0.63046974796960098</v>
      </c>
      <c r="E403" t="str">
        <f t="shared" si="6"/>
        <v>1.09 (0.78-1.52)</v>
      </c>
      <c r="F403" t="s">
        <v>101</v>
      </c>
      <c r="G403" t="s">
        <v>103</v>
      </c>
    </row>
    <row r="404" spans="1:7" x14ac:dyDescent="0.35">
      <c r="A404" t="s">
        <v>38</v>
      </c>
      <c r="B404">
        <v>0.13148200756317399</v>
      </c>
      <c r="C404">
        <v>0.123041698818126</v>
      </c>
      <c r="D404">
        <v>0.28525123744337999</v>
      </c>
      <c r="E404" t="str">
        <f t="shared" si="6"/>
        <v>1.14 (0.9-1.45)</v>
      </c>
      <c r="F404" t="s">
        <v>101</v>
      </c>
      <c r="G404" t="s">
        <v>102</v>
      </c>
    </row>
    <row r="405" spans="1:7" x14ac:dyDescent="0.35">
      <c r="A405" t="s">
        <v>68</v>
      </c>
      <c r="B405">
        <v>2.5305300780028801E-2</v>
      </c>
      <c r="C405">
        <v>5.0269987493782302E-2</v>
      </c>
      <c r="D405">
        <v>0.63203132057873801</v>
      </c>
      <c r="E405" t="str">
        <f t="shared" si="6"/>
        <v>1.03 (0.93-1.13)</v>
      </c>
      <c r="F405" t="s">
        <v>100</v>
      </c>
      <c r="G405" t="s">
        <v>103</v>
      </c>
    </row>
    <row r="406" spans="1:7" x14ac:dyDescent="0.35">
      <c r="A406" t="s">
        <v>29</v>
      </c>
      <c r="B406">
        <v>6.6189804918501502E-2</v>
      </c>
      <c r="C406">
        <v>0.14184955967771701</v>
      </c>
      <c r="D406">
        <v>0.64077196001306702</v>
      </c>
      <c r="E406" t="str">
        <f t="shared" si="6"/>
        <v>1.07 (0.81-1.41)</v>
      </c>
      <c r="F406" t="s">
        <v>101</v>
      </c>
      <c r="G406" t="s">
        <v>103</v>
      </c>
    </row>
    <row r="407" spans="1:7" x14ac:dyDescent="0.35">
      <c r="A407" t="s">
        <v>81</v>
      </c>
      <c r="B407">
        <v>-0.15824309574765799</v>
      </c>
      <c r="C407">
        <v>0.15257330315619599</v>
      </c>
      <c r="D407">
        <v>0.29966078129699403</v>
      </c>
      <c r="E407" t="str">
        <f t="shared" si="6"/>
        <v>0.85 (0.63-1.15)</v>
      </c>
      <c r="F407" t="s">
        <v>101</v>
      </c>
      <c r="G407" t="s">
        <v>4</v>
      </c>
    </row>
    <row r="408" spans="1:7" x14ac:dyDescent="0.35">
      <c r="A408" t="s">
        <v>33</v>
      </c>
      <c r="B408">
        <v>0.109072531811799</v>
      </c>
      <c r="C408">
        <v>0.106874587313861</v>
      </c>
      <c r="D408">
        <v>0.30746027456588598</v>
      </c>
      <c r="E408" t="str">
        <f t="shared" si="6"/>
        <v>1.12 (0.9-1.38)</v>
      </c>
      <c r="F408" t="s">
        <v>101</v>
      </c>
      <c r="G408" t="s">
        <v>102</v>
      </c>
    </row>
    <row r="409" spans="1:7" x14ac:dyDescent="0.35">
      <c r="A409" t="s">
        <v>53</v>
      </c>
      <c r="B409">
        <v>-2.87182953726501E-2</v>
      </c>
      <c r="C409">
        <v>5.9018367709575498E-2</v>
      </c>
      <c r="D409">
        <v>0.64747168036007496</v>
      </c>
      <c r="E409" t="str">
        <f t="shared" si="6"/>
        <v>0.97 (0.87-1.09)</v>
      </c>
      <c r="F409" t="s">
        <v>100</v>
      </c>
      <c r="G409" t="s">
        <v>103</v>
      </c>
    </row>
    <row r="410" spans="1:7" x14ac:dyDescent="0.35">
      <c r="A410" t="s">
        <v>43</v>
      </c>
      <c r="B410">
        <v>-0.16476286003101601</v>
      </c>
      <c r="C410">
        <v>0.16296164099958499</v>
      </c>
      <c r="D410">
        <v>0.31199105191444099</v>
      </c>
      <c r="E410" t="str">
        <f t="shared" si="6"/>
        <v>0.85 (0.62-1.17)</v>
      </c>
      <c r="F410" t="s">
        <v>101</v>
      </c>
      <c r="G410" t="s">
        <v>102</v>
      </c>
    </row>
    <row r="411" spans="1:7" x14ac:dyDescent="0.35">
      <c r="A411" t="s">
        <v>21</v>
      </c>
      <c r="B411">
        <v>0.150081378647305</v>
      </c>
      <c r="C411">
        <v>0.148603259848335</v>
      </c>
      <c r="D411">
        <v>0.31252080509980001</v>
      </c>
      <c r="E411" t="str">
        <f t="shared" si="6"/>
        <v>1.16 (0.87-1.55)</v>
      </c>
      <c r="F411" t="s">
        <v>101</v>
      </c>
      <c r="G411" t="s">
        <v>4</v>
      </c>
    </row>
    <row r="412" spans="1:7" x14ac:dyDescent="0.35">
      <c r="A412" t="s">
        <v>26</v>
      </c>
      <c r="B412">
        <v>-0.128436658195974</v>
      </c>
      <c r="C412">
        <v>0.12761898858621801</v>
      </c>
      <c r="D412">
        <v>0.31421977216998098</v>
      </c>
      <c r="E412" t="str">
        <f t="shared" si="6"/>
        <v>0.88 (0.68-1.13)</v>
      </c>
      <c r="F412" t="s">
        <v>101</v>
      </c>
      <c r="G412" t="s">
        <v>102</v>
      </c>
    </row>
    <row r="413" spans="1:7" x14ac:dyDescent="0.35">
      <c r="A413" t="s">
        <v>69</v>
      </c>
      <c r="B413">
        <v>5.1061543836430003E-2</v>
      </c>
      <c r="C413">
        <v>0.11209091609079699</v>
      </c>
      <c r="D413">
        <v>0.64872305658009999</v>
      </c>
      <c r="E413" t="str">
        <f t="shared" si="6"/>
        <v>1.05 (0.84-1.31)</v>
      </c>
      <c r="F413" t="s">
        <v>101</v>
      </c>
      <c r="G413" t="s">
        <v>103</v>
      </c>
    </row>
    <row r="414" spans="1:7" x14ac:dyDescent="0.35">
      <c r="A414" t="s">
        <v>21</v>
      </c>
      <c r="B414">
        <v>0.137274970540915</v>
      </c>
      <c r="C414">
        <v>0.143177855243485</v>
      </c>
      <c r="D414">
        <v>0.337673435022324</v>
      </c>
      <c r="E414" t="str">
        <f t="shared" si="6"/>
        <v>1.15 (0.87-1.52)</v>
      </c>
      <c r="F414" t="s">
        <v>101</v>
      </c>
      <c r="G414" t="s">
        <v>102</v>
      </c>
    </row>
    <row r="415" spans="1:7" x14ac:dyDescent="0.35">
      <c r="A415" t="s">
        <v>25</v>
      </c>
      <c r="B415">
        <v>-0.13364343001662901</v>
      </c>
      <c r="C415">
        <v>0.139670459216617</v>
      </c>
      <c r="D415">
        <v>0.33864387068040902</v>
      </c>
      <c r="E415" t="str">
        <f t="shared" si="6"/>
        <v>0.87 (0.67-1.15)</v>
      </c>
      <c r="F415" t="s">
        <v>101</v>
      </c>
      <c r="G415" t="s">
        <v>4</v>
      </c>
    </row>
    <row r="416" spans="1:7" x14ac:dyDescent="0.35">
      <c r="A416" t="s">
        <v>65</v>
      </c>
      <c r="B416">
        <v>-5.8125131328332601E-2</v>
      </c>
      <c r="C416">
        <v>0.13162918132286</v>
      </c>
      <c r="D416">
        <v>0.658791413803543</v>
      </c>
      <c r="E416" t="str">
        <f t="shared" si="6"/>
        <v>0.94 (0.73-1.22)</v>
      </c>
      <c r="F416" t="s">
        <v>101</v>
      </c>
      <c r="G416" t="s">
        <v>103</v>
      </c>
    </row>
    <row r="417" spans="1:7" x14ac:dyDescent="0.35">
      <c r="A417" t="s">
        <v>59</v>
      </c>
      <c r="B417">
        <v>-8.8243775547814596E-2</v>
      </c>
      <c r="C417">
        <v>9.4299032051301704E-2</v>
      </c>
      <c r="D417">
        <v>0.34938304501372502</v>
      </c>
      <c r="E417" t="str">
        <f t="shared" si="6"/>
        <v>0.92 (0.76-1.1)</v>
      </c>
      <c r="F417" t="s">
        <v>101</v>
      </c>
      <c r="G417" t="s">
        <v>4</v>
      </c>
    </row>
    <row r="418" spans="1:7" x14ac:dyDescent="0.35">
      <c r="A418" t="s">
        <v>51</v>
      </c>
      <c r="B418">
        <v>-0.102841839872768</v>
      </c>
      <c r="C418">
        <v>0.112217155803793</v>
      </c>
      <c r="D418">
        <v>0.35942892381373498</v>
      </c>
      <c r="E418" t="str">
        <f t="shared" si="6"/>
        <v>0.9 (0.72-1.12)</v>
      </c>
      <c r="F418" t="s">
        <v>101</v>
      </c>
      <c r="G418" t="s">
        <v>4</v>
      </c>
    </row>
    <row r="419" spans="1:7" x14ac:dyDescent="0.35">
      <c r="A419" t="s">
        <v>15</v>
      </c>
      <c r="B419">
        <v>-2.2046950085334398E-2</v>
      </c>
      <c r="C419">
        <v>4.8528942235421001E-2</v>
      </c>
      <c r="D419">
        <v>0.66277196728538001</v>
      </c>
      <c r="E419" t="str">
        <f t="shared" si="6"/>
        <v>0.98 (0.89-1.08)</v>
      </c>
      <c r="F419" t="s">
        <v>100</v>
      </c>
      <c r="G419" t="s">
        <v>103</v>
      </c>
    </row>
    <row r="420" spans="1:7" x14ac:dyDescent="0.35">
      <c r="A420" t="s">
        <v>53</v>
      </c>
      <c r="B420">
        <v>-0.11046269593213701</v>
      </c>
      <c r="C420">
        <v>0.12258093249565</v>
      </c>
      <c r="D420">
        <v>0.36751339132869598</v>
      </c>
      <c r="E420" t="str">
        <f t="shared" si="6"/>
        <v>0.9 (0.7-1.14)</v>
      </c>
      <c r="F420" t="s">
        <v>101</v>
      </c>
      <c r="G420" t="s">
        <v>4</v>
      </c>
    </row>
    <row r="421" spans="1:7" x14ac:dyDescent="0.35">
      <c r="A421" t="s">
        <v>91</v>
      </c>
      <c r="B421">
        <v>-0.123115443858736</v>
      </c>
      <c r="C421">
        <v>0.136935260722272</v>
      </c>
      <c r="D421">
        <v>0.36861125734962102</v>
      </c>
      <c r="E421" t="str">
        <f t="shared" si="6"/>
        <v>0.88 (0.68-1.16)</v>
      </c>
      <c r="F421" t="s">
        <v>101</v>
      </c>
      <c r="G421" t="s">
        <v>102</v>
      </c>
    </row>
    <row r="422" spans="1:7" x14ac:dyDescent="0.35">
      <c r="A422" t="s">
        <v>31</v>
      </c>
      <c r="B422">
        <v>-9.6331490675561099E-2</v>
      </c>
      <c r="C422">
        <v>0.10727378983215199</v>
      </c>
      <c r="D422">
        <v>0.36918740117986798</v>
      </c>
      <c r="E422" t="str">
        <f t="shared" si="6"/>
        <v>0.91 (0.74-1.12)</v>
      </c>
      <c r="F422" t="s">
        <v>101</v>
      </c>
      <c r="G422" t="s">
        <v>4</v>
      </c>
    </row>
    <row r="423" spans="1:7" x14ac:dyDescent="0.35">
      <c r="A423" t="s">
        <v>52</v>
      </c>
      <c r="B423">
        <v>0.13753543094995299</v>
      </c>
      <c r="C423">
        <v>0.16295010157220599</v>
      </c>
      <c r="D423">
        <v>0.39865038972502898</v>
      </c>
      <c r="E423" t="str">
        <f t="shared" si="6"/>
        <v>1.15 (0.83-1.58)</v>
      </c>
      <c r="F423" t="s">
        <v>101</v>
      </c>
      <c r="G423" t="s">
        <v>4</v>
      </c>
    </row>
    <row r="424" spans="1:7" x14ac:dyDescent="0.35">
      <c r="A424" t="s">
        <v>57</v>
      </c>
      <c r="B424">
        <v>-2.675600439949E-2</v>
      </c>
      <c r="C424">
        <v>5.1039861901836299E-2</v>
      </c>
      <c r="D424">
        <v>0.66290908514284597</v>
      </c>
      <c r="E424" t="str">
        <f t="shared" si="6"/>
        <v>0.97 (0.88-1.08)</v>
      </c>
      <c r="F424" t="s">
        <v>100</v>
      </c>
      <c r="G424" t="s">
        <v>103</v>
      </c>
    </row>
    <row r="425" spans="1:7" x14ac:dyDescent="0.35">
      <c r="A425" t="s">
        <v>82</v>
      </c>
      <c r="B425">
        <v>0.14074102228165999</v>
      </c>
      <c r="C425">
        <v>0.16828067647730899</v>
      </c>
      <c r="D425">
        <v>0.40295977515192699</v>
      </c>
      <c r="E425" t="str">
        <f t="shared" si="6"/>
        <v>1.15 (0.83-1.6)</v>
      </c>
      <c r="F425" t="s">
        <v>101</v>
      </c>
      <c r="G425" t="s">
        <v>102</v>
      </c>
    </row>
    <row r="426" spans="1:7" x14ac:dyDescent="0.35">
      <c r="A426" t="s">
        <v>36</v>
      </c>
      <c r="B426">
        <v>0.11491246880905701</v>
      </c>
      <c r="C426">
        <v>0.13813455345138601</v>
      </c>
      <c r="D426">
        <v>0.40547220097473002</v>
      </c>
      <c r="E426" t="str">
        <f t="shared" si="6"/>
        <v>1.12 (0.86-1.47)</v>
      </c>
      <c r="F426" t="s">
        <v>101</v>
      </c>
      <c r="G426" t="s">
        <v>102</v>
      </c>
    </row>
    <row r="427" spans="1:7" x14ac:dyDescent="0.35">
      <c r="A427" t="s">
        <v>38</v>
      </c>
      <c r="B427">
        <v>0.10070826245447199</v>
      </c>
      <c r="C427">
        <v>0.121730613354633</v>
      </c>
      <c r="D427">
        <v>0.40806459513460802</v>
      </c>
      <c r="E427" t="str">
        <f t="shared" si="6"/>
        <v>1.11 (0.87-1.4)</v>
      </c>
      <c r="F427" t="s">
        <v>101</v>
      </c>
      <c r="G427" t="s">
        <v>4</v>
      </c>
    </row>
    <row r="428" spans="1:7" x14ac:dyDescent="0.35">
      <c r="A428" t="s">
        <v>51</v>
      </c>
      <c r="B428">
        <v>-9.7609806076232195E-2</v>
      </c>
      <c r="C428">
        <v>0.118630918981089</v>
      </c>
      <c r="D428">
        <v>0.41062036578604399</v>
      </c>
      <c r="E428" t="str">
        <f t="shared" si="6"/>
        <v>0.91 (0.72-1.14)</v>
      </c>
      <c r="F428" t="s">
        <v>101</v>
      </c>
      <c r="G428" t="s">
        <v>102</v>
      </c>
    </row>
    <row r="429" spans="1:7" x14ac:dyDescent="0.35">
      <c r="A429" t="s">
        <v>22</v>
      </c>
      <c r="B429">
        <v>5.4573850427662302E-2</v>
      </c>
      <c r="C429">
        <v>0.127180258628243</v>
      </c>
      <c r="D429">
        <v>0.66784586649555799</v>
      </c>
      <c r="E429" t="str">
        <f t="shared" si="6"/>
        <v>1.06 (0.82-1.36)</v>
      </c>
      <c r="F429" t="s">
        <v>101</v>
      </c>
      <c r="G429" t="s">
        <v>103</v>
      </c>
    </row>
    <row r="430" spans="1:7" x14ac:dyDescent="0.35">
      <c r="A430" t="s">
        <v>31</v>
      </c>
      <c r="B430">
        <v>-9.3202972868548103E-2</v>
      </c>
      <c r="C430">
        <v>0.115980065823778</v>
      </c>
      <c r="D430">
        <v>0.421621089544089</v>
      </c>
      <c r="E430" t="str">
        <f t="shared" si="6"/>
        <v>0.91 (0.73-1.14)</v>
      </c>
      <c r="F430" t="s">
        <v>101</v>
      </c>
      <c r="G430" t="s">
        <v>102</v>
      </c>
    </row>
    <row r="431" spans="1:7" x14ac:dyDescent="0.35">
      <c r="A431" t="s">
        <v>17</v>
      </c>
      <c r="B431">
        <v>-5.1423167979463898E-2</v>
      </c>
      <c r="C431">
        <v>0.12131287959899099</v>
      </c>
      <c r="D431">
        <v>0.67164693051657698</v>
      </c>
      <c r="E431" t="str">
        <f t="shared" si="6"/>
        <v>0.95 (0.75-1.2)</v>
      </c>
      <c r="F431" t="s">
        <v>101</v>
      </c>
      <c r="G431" t="s">
        <v>103</v>
      </c>
    </row>
    <row r="432" spans="1:7" x14ac:dyDescent="0.35">
      <c r="A432" t="s">
        <v>69</v>
      </c>
      <c r="B432">
        <v>0.102819105295965</v>
      </c>
      <c r="C432">
        <v>0.129805529099838</v>
      </c>
      <c r="D432">
        <v>0.42830171569123998</v>
      </c>
      <c r="E432" t="str">
        <f t="shared" si="6"/>
        <v>1.11 (0.86-1.43)</v>
      </c>
      <c r="F432" t="s">
        <v>101</v>
      </c>
      <c r="G432" t="s">
        <v>4</v>
      </c>
    </row>
    <row r="433" spans="1:7" x14ac:dyDescent="0.35">
      <c r="A433" t="s">
        <v>22</v>
      </c>
      <c r="B433">
        <v>9.7054804343218601E-2</v>
      </c>
      <c r="C433">
        <v>0.124773888917088</v>
      </c>
      <c r="D433">
        <v>0.43666011807233901</v>
      </c>
      <c r="E433" t="str">
        <f t="shared" si="6"/>
        <v>1.1 (0.86-1.41)</v>
      </c>
      <c r="F433" t="s">
        <v>101</v>
      </c>
      <c r="G433" t="s">
        <v>4</v>
      </c>
    </row>
    <row r="434" spans="1:7" x14ac:dyDescent="0.35">
      <c r="A434" t="s">
        <v>84</v>
      </c>
      <c r="B434">
        <v>-0.105061287649807</v>
      </c>
      <c r="C434">
        <v>0.13686763638574401</v>
      </c>
      <c r="D434">
        <v>0.44271752456541102</v>
      </c>
      <c r="E434" t="str">
        <f t="shared" si="6"/>
        <v>0.9 (0.69-1.18)</v>
      </c>
      <c r="F434" t="s">
        <v>101</v>
      </c>
      <c r="G434" t="s">
        <v>102</v>
      </c>
    </row>
    <row r="435" spans="1:7" x14ac:dyDescent="0.35">
      <c r="A435" t="s">
        <v>81</v>
      </c>
      <c r="B435">
        <v>-6.9384058673570795E-2</v>
      </c>
      <c r="C435">
        <v>0.169899152025168</v>
      </c>
      <c r="D435">
        <v>0.68299193640732003</v>
      </c>
      <c r="E435" t="str">
        <f t="shared" si="6"/>
        <v>0.93 (0.67-1.3)</v>
      </c>
      <c r="F435" t="s">
        <v>101</v>
      </c>
      <c r="G435" t="s">
        <v>103</v>
      </c>
    </row>
    <row r="436" spans="1:7" x14ac:dyDescent="0.35">
      <c r="A436" t="s">
        <v>80</v>
      </c>
      <c r="B436">
        <v>-2.1071414184313301E-2</v>
      </c>
      <c r="C436">
        <v>5.1907113658274502E-2</v>
      </c>
      <c r="D436">
        <v>0.691354105588186</v>
      </c>
      <c r="E436" t="str">
        <f t="shared" si="6"/>
        <v>0.98 (0.88-1.08)</v>
      </c>
      <c r="F436" t="s">
        <v>100</v>
      </c>
      <c r="G436" t="s">
        <v>103</v>
      </c>
    </row>
    <row r="437" spans="1:7" x14ac:dyDescent="0.35">
      <c r="A437" t="s">
        <v>82</v>
      </c>
      <c r="B437">
        <v>0.127927319267954</v>
      </c>
      <c r="C437">
        <v>0.16923081901220999</v>
      </c>
      <c r="D437">
        <v>0.44968880545557999</v>
      </c>
      <c r="E437" t="str">
        <f t="shared" si="6"/>
        <v>1.14 (0.82-1.58)</v>
      </c>
      <c r="F437" t="s">
        <v>101</v>
      </c>
      <c r="G437" t="s">
        <v>4</v>
      </c>
    </row>
    <row r="438" spans="1:7" x14ac:dyDescent="0.35">
      <c r="A438" t="s">
        <v>94</v>
      </c>
      <c r="B438">
        <v>-2.0461303177525501E-2</v>
      </c>
      <c r="C438">
        <v>5.20447569560233E-2</v>
      </c>
      <c r="D438">
        <v>0.70199806087846195</v>
      </c>
      <c r="E438" t="str">
        <f t="shared" si="6"/>
        <v>0.98 (0.88-1.08)</v>
      </c>
      <c r="F438" t="s">
        <v>100</v>
      </c>
      <c r="G438" t="s">
        <v>103</v>
      </c>
    </row>
    <row r="439" spans="1:7" x14ac:dyDescent="0.35">
      <c r="A439" t="s">
        <v>92</v>
      </c>
      <c r="B439">
        <v>-9.1536107965090499E-2</v>
      </c>
      <c r="C439">
        <v>0.124473040146019</v>
      </c>
      <c r="D439">
        <v>0.46210260228496403</v>
      </c>
      <c r="E439" t="str">
        <f t="shared" si="6"/>
        <v>0.91 (0.71-1.16)</v>
      </c>
      <c r="F439" t="s">
        <v>101</v>
      </c>
      <c r="G439" t="s">
        <v>102</v>
      </c>
    </row>
    <row r="440" spans="1:7" x14ac:dyDescent="0.35">
      <c r="A440" t="s">
        <v>32</v>
      </c>
      <c r="B440">
        <v>1.94554920965016E-2</v>
      </c>
      <c r="C440">
        <v>5.1127228597979697E-2</v>
      </c>
      <c r="D440">
        <v>0.72155300596513905</v>
      </c>
      <c r="E440" t="str">
        <f t="shared" si="6"/>
        <v>1.02 (0.92-1.13)</v>
      </c>
      <c r="F440" t="s">
        <v>100</v>
      </c>
      <c r="G440" t="s">
        <v>103</v>
      </c>
    </row>
    <row r="441" spans="1:7" x14ac:dyDescent="0.35">
      <c r="A441" t="s">
        <v>42</v>
      </c>
      <c r="B441">
        <v>5.2566314876853898E-2</v>
      </c>
      <c r="C441">
        <v>0.149556559030708</v>
      </c>
      <c r="D441">
        <v>0.72522739399928104</v>
      </c>
      <c r="E441" t="str">
        <f t="shared" ref="E441:E504" si="7">ROUND(EXP(B441),2)&amp;" ("&amp;ROUND(EXP(B441-1.96*C441),2)&amp;"-"&amp;ROUND(EXP(B441+1.96*C441),2)&amp;")"</f>
        <v>1.05 (0.79-1.41)</v>
      </c>
      <c r="F441" t="s">
        <v>101</v>
      </c>
      <c r="G441" t="s">
        <v>103</v>
      </c>
    </row>
    <row r="442" spans="1:7" x14ac:dyDescent="0.35">
      <c r="A442" t="s">
        <v>22</v>
      </c>
      <c r="B442">
        <v>9.0364242162546501E-2</v>
      </c>
      <c r="C442">
        <v>0.12622524170845101</v>
      </c>
      <c r="D442">
        <v>0.47405509631762899</v>
      </c>
      <c r="E442" t="str">
        <f t="shared" si="7"/>
        <v>1.09 (0.85-1.4)</v>
      </c>
      <c r="F442" t="s">
        <v>101</v>
      </c>
      <c r="G442" t="s">
        <v>102</v>
      </c>
    </row>
    <row r="443" spans="1:7" x14ac:dyDescent="0.35">
      <c r="A443" t="s">
        <v>6</v>
      </c>
      <c r="B443">
        <v>1.9582567058446701E-2</v>
      </c>
      <c r="C443">
        <v>5.5494776135498601E-2</v>
      </c>
      <c r="D443">
        <v>0.72879258579591699</v>
      </c>
      <c r="E443" t="str">
        <f t="shared" si="7"/>
        <v>1.02 (0.91-1.14)</v>
      </c>
      <c r="F443" t="s">
        <v>100</v>
      </c>
      <c r="G443" t="s">
        <v>103</v>
      </c>
    </row>
    <row r="444" spans="1:7" x14ac:dyDescent="0.35">
      <c r="A444" t="s">
        <v>41</v>
      </c>
      <c r="B444">
        <v>-0.104289569456793</v>
      </c>
      <c r="C444">
        <v>0.14905218223356101</v>
      </c>
      <c r="D444">
        <v>0.48412407406046798</v>
      </c>
      <c r="E444" t="str">
        <f t="shared" si="7"/>
        <v>0.9 (0.67-1.21)</v>
      </c>
      <c r="F444" t="s">
        <v>101</v>
      </c>
      <c r="G444" t="s">
        <v>102</v>
      </c>
    </row>
    <row r="445" spans="1:7" x14ac:dyDescent="0.35">
      <c r="A445" t="s">
        <v>53</v>
      </c>
      <c r="B445">
        <v>-8.2176365646763894E-2</v>
      </c>
      <c r="C445">
        <v>0.118963544182824</v>
      </c>
      <c r="D445">
        <v>0.48971052326946601</v>
      </c>
      <c r="E445" t="str">
        <f t="shared" si="7"/>
        <v>0.92 (0.73-1.16)</v>
      </c>
      <c r="F445" t="s">
        <v>101</v>
      </c>
      <c r="G445" t="s">
        <v>102</v>
      </c>
    </row>
    <row r="446" spans="1:7" x14ac:dyDescent="0.35">
      <c r="A446" t="s">
        <v>37</v>
      </c>
      <c r="B446">
        <v>-0.111038073549317</v>
      </c>
      <c r="C446">
        <v>0.16464841571066399</v>
      </c>
      <c r="D446">
        <v>0.50006020049627098</v>
      </c>
      <c r="E446" t="str">
        <f t="shared" si="7"/>
        <v>0.89 (0.65-1.24)</v>
      </c>
      <c r="F446" t="s">
        <v>101</v>
      </c>
      <c r="G446" t="s">
        <v>4</v>
      </c>
    </row>
    <row r="447" spans="1:7" x14ac:dyDescent="0.35">
      <c r="A447" t="s">
        <v>74</v>
      </c>
      <c r="B447">
        <v>1.6084548860453299E-2</v>
      </c>
      <c r="C447">
        <v>5.2220487429979402E-2</v>
      </c>
      <c r="D447">
        <v>0.75540641999172098</v>
      </c>
      <c r="E447" t="str">
        <f t="shared" si="7"/>
        <v>1.02 (0.92-1.13)</v>
      </c>
      <c r="F447" t="s">
        <v>100</v>
      </c>
      <c r="G447" t="s">
        <v>103</v>
      </c>
    </row>
    <row r="448" spans="1:7" x14ac:dyDescent="0.35">
      <c r="A448" t="s">
        <v>73</v>
      </c>
      <c r="B448">
        <v>0.10421121327152701</v>
      </c>
      <c r="C448">
        <v>0.16022482552949899</v>
      </c>
      <c r="D448">
        <v>0.51542990029869995</v>
      </c>
      <c r="E448" t="str">
        <f t="shared" si="7"/>
        <v>1.11 (0.81-1.52)</v>
      </c>
      <c r="F448" t="s">
        <v>101</v>
      </c>
      <c r="G448" t="s">
        <v>102</v>
      </c>
    </row>
    <row r="449" spans="1:7" x14ac:dyDescent="0.35">
      <c r="A449" t="s">
        <v>8</v>
      </c>
      <c r="B449">
        <v>-8.2888737415920205E-2</v>
      </c>
      <c r="C449">
        <v>0.135477681741554</v>
      </c>
      <c r="D449">
        <v>0.54065303554590105</v>
      </c>
      <c r="E449" t="str">
        <f t="shared" si="7"/>
        <v>0.92 (0.71-1.2)</v>
      </c>
      <c r="F449" t="s">
        <v>101</v>
      </c>
      <c r="G449" t="s">
        <v>4</v>
      </c>
    </row>
    <row r="450" spans="1:7" x14ac:dyDescent="0.35">
      <c r="A450" t="s">
        <v>87</v>
      </c>
      <c r="B450">
        <v>-9.0257494388141596E-2</v>
      </c>
      <c r="C450">
        <v>0.147817086920118</v>
      </c>
      <c r="D450">
        <v>0.54146271539382496</v>
      </c>
      <c r="E450" t="str">
        <f t="shared" si="7"/>
        <v>0.91 (0.68-1.22)</v>
      </c>
      <c r="F450" t="s">
        <v>101</v>
      </c>
      <c r="G450" t="s">
        <v>4</v>
      </c>
    </row>
    <row r="451" spans="1:7" x14ac:dyDescent="0.35">
      <c r="A451" t="s">
        <v>12</v>
      </c>
      <c r="B451">
        <v>-1.49603321296335E-2</v>
      </c>
      <c r="C451">
        <v>5.03983978660427E-2</v>
      </c>
      <c r="D451">
        <v>0.76787176896040399</v>
      </c>
      <c r="E451" t="str">
        <f t="shared" si="7"/>
        <v>0.99 (0.89-1.09)</v>
      </c>
      <c r="F451" t="s">
        <v>100</v>
      </c>
      <c r="G451" t="s">
        <v>103</v>
      </c>
    </row>
    <row r="452" spans="1:7" x14ac:dyDescent="0.35">
      <c r="A452" t="s">
        <v>56</v>
      </c>
      <c r="B452">
        <v>-1.33298349983211E-2</v>
      </c>
      <c r="C452">
        <v>5.3123501093059397E-2</v>
      </c>
      <c r="D452">
        <v>0.77094270790461095</v>
      </c>
      <c r="E452" t="str">
        <f t="shared" si="7"/>
        <v>0.99 (0.89-1.1)</v>
      </c>
      <c r="F452" t="s">
        <v>100</v>
      </c>
      <c r="G452" t="s">
        <v>103</v>
      </c>
    </row>
    <row r="453" spans="1:7" x14ac:dyDescent="0.35">
      <c r="A453" t="s">
        <v>25</v>
      </c>
      <c r="B453">
        <v>-8.5627789457196304E-2</v>
      </c>
      <c r="C453">
        <v>0.14723887958412499</v>
      </c>
      <c r="D453">
        <v>0.56086516708030099</v>
      </c>
      <c r="E453" t="str">
        <f t="shared" si="7"/>
        <v>0.92 (0.69-1.23)</v>
      </c>
      <c r="F453" t="s">
        <v>101</v>
      </c>
      <c r="G453" t="s">
        <v>102</v>
      </c>
    </row>
    <row r="454" spans="1:7" x14ac:dyDescent="0.35">
      <c r="A454" t="s">
        <v>19</v>
      </c>
      <c r="B454">
        <v>-2.1678764979212901E-2</v>
      </c>
      <c r="C454">
        <v>7.7880371235835605E-2</v>
      </c>
      <c r="D454">
        <v>0.78073617128830197</v>
      </c>
      <c r="E454" t="str">
        <f t="shared" si="7"/>
        <v>0.98 (0.84-1.14)</v>
      </c>
      <c r="F454" t="s">
        <v>101</v>
      </c>
      <c r="G454" t="s">
        <v>103</v>
      </c>
    </row>
    <row r="455" spans="1:7" x14ac:dyDescent="0.35">
      <c r="A455" t="s">
        <v>36</v>
      </c>
      <c r="B455">
        <v>3.8884273749503699E-2</v>
      </c>
      <c r="C455">
        <v>0.14541836786888199</v>
      </c>
      <c r="D455">
        <v>0.78916436436664195</v>
      </c>
      <c r="E455" t="str">
        <f t="shared" si="7"/>
        <v>1.04 (0.78-1.38)</v>
      </c>
      <c r="F455" t="s">
        <v>101</v>
      </c>
      <c r="G455" t="s">
        <v>103</v>
      </c>
    </row>
    <row r="456" spans="1:7" x14ac:dyDescent="0.35">
      <c r="A456" t="s">
        <v>80</v>
      </c>
      <c r="B456">
        <v>7.6504812732398703E-2</v>
      </c>
      <c r="C456">
        <v>0.13525585865247799</v>
      </c>
      <c r="D456">
        <v>0.57164512152021596</v>
      </c>
      <c r="E456" t="str">
        <f t="shared" si="7"/>
        <v>1.08 (0.83-1.41)</v>
      </c>
      <c r="F456" t="s">
        <v>101</v>
      </c>
      <c r="G456" t="s">
        <v>4</v>
      </c>
    </row>
    <row r="457" spans="1:7" x14ac:dyDescent="0.35">
      <c r="A457" t="s">
        <v>52</v>
      </c>
      <c r="B457">
        <v>9.9692634890422197E-2</v>
      </c>
      <c r="C457">
        <v>0.17780024134657199</v>
      </c>
      <c r="D457">
        <v>0.57500191547159096</v>
      </c>
      <c r="E457" t="str">
        <f t="shared" si="7"/>
        <v>1.1 (0.78-1.57)</v>
      </c>
      <c r="F457" t="s">
        <v>101</v>
      </c>
      <c r="G457" t="s">
        <v>102</v>
      </c>
    </row>
    <row r="458" spans="1:7" x14ac:dyDescent="0.35">
      <c r="A458" t="s">
        <v>81</v>
      </c>
      <c r="B458">
        <v>-9.0477528413826905E-2</v>
      </c>
      <c r="C458">
        <v>0.162619043631756</v>
      </c>
      <c r="D458">
        <v>0.57795302091571199</v>
      </c>
      <c r="E458" t="str">
        <f t="shared" si="7"/>
        <v>0.91 (0.66-1.26)</v>
      </c>
      <c r="F458" t="s">
        <v>101</v>
      </c>
      <c r="G458" t="s">
        <v>102</v>
      </c>
    </row>
    <row r="459" spans="1:7" x14ac:dyDescent="0.35">
      <c r="A459" t="s">
        <v>83</v>
      </c>
      <c r="B459">
        <v>7.0714061231836794E-2</v>
      </c>
      <c r="C459">
        <v>0.130204038152471</v>
      </c>
      <c r="D459">
        <v>0.58705964070702799</v>
      </c>
      <c r="E459" t="str">
        <f t="shared" si="7"/>
        <v>1.07 (0.83-1.39)</v>
      </c>
      <c r="F459" t="s">
        <v>101</v>
      </c>
      <c r="G459" t="s">
        <v>102</v>
      </c>
    </row>
    <row r="460" spans="1:7" x14ac:dyDescent="0.35">
      <c r="A460" t="s">
        <v>66</v>
      </c>
      <c r="B460">
        <v>3.9767733730039903E-2</v>
      </c>
      <c r="C460">
        <v>0.15026818048423399</v>
      </c>
      <c r="D460">
        <v>0.79128289375280902</v>
      </c>
      <c r="E460" t="str">
        <f t="shared" si="7"/>
        <v>1.04 (0.78-1.4)</v>
      </c>
      <c r="F460" t="s">
        <v>101</v>
      </c>
      <c r="G460" t="s">
        <v>103</v>
      </c>
    </row>
    <row r="461" spans="1:7" x14ac:dyDescent="0.35">
      <c r="A461" t="s">
        <v>79</v>
      </c>
      <c r="B461">
        <v>1.3366463017003701E-2</v>
      </c>
      <c r="C461">
        <v>5.4923799428900001E-2</v>
      </c>
      <c r="D461">
        <v>0.804362697634743</v>
      </c>
      <c r="E461" t="str">
        <f t="shared" si="7"/>
        <v>1.01 (0.91-1.13)</v>
      </c>
      <c r="F461" t="s">
        <v>100</v>
      </c>
      <c r="G461" t="s">
        <v>103</v>
      </c>
    </row>
    <row r="462" spans="1:7" x14ac:dyDescent="0.35">
      <c r="A462" t="s">
        <v>47</v>
      </c>
      <c r="B462">
        <v>8.2500768192766902E-2</v>
      </c>
      <c r="C462">
        <v>0.15592729234737701</v>
      </c>
      <c r="D462">
        <v>0.59673769270169497</v>
      </c>
      <c r="E462" t="str">
        <f t="shared" si="7"/>
        <v>1.09 (0.8-1.47)</v>
      </c>
      <c r="F462" t="s">
        <v>101</v>
      </c>
      <c r="G462" t="s">
        <v>102</v>
      </c>
    </row>
    <row r="463" spans="1:7" x14ac:dyDescent="0.35">
      <c r="A463" t="s">
        <v>64</v>
      </c>
      <c r="B463">
        <v>6.9278323448959594E-2</v>
      </c>
      <c r="C463">
        <v>0.13603237000947399</v>
      </c>
      <c r="D463">
        <v>0.61055722120747702</v>
      </c>
      <c r="E463" t="str">
        <f t="shared" si="7"/>
        <v>1.07 (0.82-1.4)</v>
      </c>
      <c r="F463" t="s">
        <v>101</v>
      </c>
      <c r="G463" t="s">
        <v>102</v>
      </c>
    </row>
    <row r="464" spans="1:7" x14ac:dyDescent="0.35">
      <c r="A464" t="s">
        <v>54</v>
      </c>
      <c r="B464">
        <v>6.91959854331958E-2</v>
      </c>
      <c r="C464">
        <v>0.136955051127363</v>
      </c>
      <c r="D464">
        <v>0.61338609768208296</v>
      </c>
      <c r="E464" t="str">
        <f t="shared" si="7"/>
        <v>1.07 (0.82-1.4)</v>
      </c>
      <c r="F464" t="s">
        <v>101</v>
      </c>
      <c r="G464" t="s">
        <v>4</v>
      </c>
    </row>
    <row r="465" spans="1:7" x14ac:dyDescent="0.35">
      <c r="A465" t="s">
        <v>27</v>
      </c>
      <c r="B465">
        <v>-2.4668611707817499E-2</v>
      </c>
      <c r="C465">
        <v>0.14287752862828201</v>
      </c>
      <c r="D465">
        <v>0.86292211109411299</v>
      </c>
      <c r="E465" t="str">
        <f t="shared" si="7"/>
        <v>0.98 (0.74-1.29)</v>
      </c>
      <c r="F465" t="s">
        <v>101</v>
      </c>
      <c r="G465" t="s">
        <v>103</v>
      </c>
    </row>
    <row r="466" spans="1:7" x14ac:dyDescent="0.35">
      <c r="A466" t="s">
        <v>9</v>
      </c>
      <c r="B466">
        <v>-5.2114184232592599E-2</v>
      </c>
      <c r="C466">
        <v>0.108748533271827</v>
      </c>
      <c r="D466">
        <v>0.63178401061582401</v>
      </c>
      <c r="E466" t="str">
        <f t="shared" si="7"/>
        <v>0.95 (0.77-1.17)</v>
      </c>
      <c r="F466" t="s">
        <v>101</v>
      </c>
      <c r="G466" t="s">
        <v>4</v>
      </c>
    </row>
    <row r="467" spans="1:7" x14ac:dyDescent="0.35">
      <c r="A467" t="s">
        <v>83</v>
      </c>
      <c r="B467">
        <v>6.0146793383529303E-2</v>
      </c>
      <c r="C467">
        <v>0.12707459775201399</v>
      </c>
      <c r="D467">
        <v>0.63598576676371399</v>
      </c>
      <c r="E467" t="str">
        <f t="shared" si="7"/>
        <v>1.06 (0.83-1.36)</v>
      </c>
      <c r="F467" t="s">
        <v>101</v>
      </c>
      <c r="G467" t="s">
        <v>4</v>
      </c>
    </row>
    <row r="468" spans="1:7" x14ac:dyDescent="0.35">
      <c r="A468" t="s">
        <v>23</v>
      </c>
      <c r="B468">
        <v>-6.5770718997100699E-2</v>
      </c>
      <c r="C468">
        <v>0.13920221976958799</v>
      </c>
      <c r="D468">
        <v>0.63658188554920203</v>
      </c>
      <c r="E468" t="str">
        <f t="shared" si="7"/>
        <v>0.94 (0.71-1.23)</v>
      </c>
      <c r="F468" t="s">
        <v>101</v>
      </c>
      <c r="G468" t="s">
        <v>102</v>
      </c>
    </row>
    <row r="469" spans="1:7" x14ac:dyDescent="0.35">
      <c r="A469" t="s">
        <v>83</v>
      </c>
      <c r="B469">
        <v>2.2041410952198599E-2</v>
      </c>
      <c r="C469">
        <v>0.13856084332605201</v>
      </c>
      <c r="D469">
        <v>0.87361066696757295</v>
      </c>
      <c r="E469" t="str">
        <f t="shared" si="7"/>
        <v>1.02 (0.78-1.34)</v>
      </c>
      <c r="F469" t="s">
        <v>101</v>
      </c>
      <c r="G469" t="s">
        <v>103</v>
      </c>
    </row>
    <row r="470" spans="1:7" x14ac:dyDescent="0.35">
      <c r="A470" t="s">
        <v>17</v>
      </c>
      <c r="B470">
        <v>-5.4236596897441203E-2</v>
      </c>
      <c r="C470">
        <v>0.118980011804901</v>
      </c>
      <c r="D470">
        <v>0.64850051486287696</v>
      </c>
      <c r="E470" t="str">
        <f t="shared" si="7"/>
        <v>0.95 (0.75-1.2)</v>
      </c>
      <c r="F470" t="s">
        <v>101</v>
      </c>
      <c r="G470" t="s">
        <v>4</v>
      </c>
    </row>
    <row r="471" spans="1:7" x14ac:dyDescent="0.35">
      <c r="A471" t="s">
        <v>50</v>
      </c>
      <c r="B471">
        <v>7.7138091955990997E-3</v>
      </c>
      <c r="C471">
        <v>4.7050247798329101E-2</v>
      </c>
      <c r="D471">
        <v>0.87642720822610798</v>
      </c>
      <c r="E471" t="str">
        <f t="shared" si="7"/>
        <v>1.01 (0.92-1.11)</v>
      </c>
      <c r="F471" t="s">
        <v>100</v>
      </c>
      <c r="G471" t="s">
        <v>103</v>
      </c>
    </row>
    <row r="472" spans="1:7" x14ac:dyDescent="0.35">
      <c r="A472" t="s">
        <v>66</v>
      </c>
      <c r="B472">
        <v>6.4570384000430497E-2</v>
      </c>
      <c r="C472">
        <v>0.14317908641573199</v>
      </c>
      <c r="D472">
        <v>0.65200658318301297</v>
      </c>
      <c r="E472" t="str">
        <f t="shared" si="7"/>
        <v>1.07 (0.81-1.41)</v>
      </c>
      <c r="F472" t="s">
        <v>101</v>
      </c>
      <c r="G472" t="s">
        <v>102</v>
      </c>
    </row>
    <row r="473" spans="1:7" x14ac:dyDescent="0.35">
      <c r="A473" t="s">
        <v>86</v>
      </c>
      <c r="B473">
        <v>-8.5838411673941802E-3</v>
      </c>
      <c r="C473">
        <v>5.4663703130399803E-2</v>
      </c>
      <c r="D473">
        <v>0.87957014006064105</v>
      </c>
      <c r="E473" t="str">
        <f t="shared" si="7"/>
        <v>0.99 (0.89-1.1)</v>
      </c>
      <c r="F473" t="s">
        <v>100</v>
      </c>
      <c r="G473" t="s">
        <v>103</v>
      </c>
    </row>
    <row r="474" spans="1:7" x14ac:dyDescent="0.35">
      <c r="A474" t="s">
        <v>73</v>
      </c>
      <c r="B474">
        <v>2.0789011342818901E-2</v>
      </c>
      <c r="C474">
        <v>0.15426295965321801</v>
      </c>
      <c r="D474">
        <v>0.89279889103003796</v>
      </c>
      <c r="E474" t="str">
        <f t="shared" si="7"/>
        <v>1.02 (0.75-1.38)</v>
      </c>
      <c r="F474" t="s">
        <v>101</v>
      </c>
      <c r="G474" t="s">
        <v>103</v>
      </c>
    </row>
    <row r="475" spans="1:7" x14ac:dyDescent="0.35">
      <c r="A475" t="s">
        <v>78</v>
      </c>
      <c r="B475">
        <v>-6.3765651937781706E-2</v>
      </c>
      <c r="C475">
        <v>0.14965874894988701</v>
      </c>
      <c r="D475">
        <v>0.67005416777835003</v>
      </c>
      <c r="E475" t="str">
        <f t="shared" si="7"/>
        <v>0.94 (0.7-1.26)</v>
      </c>
      <c r="F475" t="s">
        <v>101</v>
      </c>
      <c r="G475" t="s">
        <v>102</v>
      </c>
    </row>
    <row r="476" spans="1:7" x14ac:dyDescent="0.35">
      <c r="A476" t="s">
        <v>3</v>
      </c>
      <c r="B476">
        <v>5.4045712358345099E-2</v>
      </c>
      <c r="C476">
        <v>0.12745285700428299</v>
      </c>
      <c r="D476">
        <v>0.67153319218380403</v>
      </c>
      <c r="E476" t="str">
        <f t="shared" si="7"/>
        <v>1.06 (0.82-1.36)</v>
      </c>
      <c r="F476" t="s">
        <v>101</v>
      </c>
      <c r="G476" t="s">
        <v>102</v>
      </c>
    </row>
    <row r="477" spans="1:7" x14ac:dyDescent="0.35">
      <c r="A477" t="s">
        <v>50</v>
      </c>
      <c r="B477">
        <v>1.54966074505529E-2</v>
      </c>
      <c r="C477">
        <v>0.12715759141381799</v>
      </c>
      <c r="D477">
        <v>0.90300252445759199</v>
      </c>
      <c r="E477" t="str">
        <f t="shared" si="7"/>
        <v>1.02 (0.79-1.3)</v>
      </c>
      <c r="F477" t="s">
        <v>101</v>
      </c>
      <c r="G477" t="s">
        <v>103</v>
      </c>
    </row>
    <row r="478" spans="1:7" x14ac:dyDescent="0.35">
      <c r="A478" t="s">
        <v>78</v>
      </c>
      <c r="B478">
        <v>-6.0674641872324298E-2</v>
      </c>
      <c r="C478">
        <v>0.143492249519903</v>
      </c>
      <c r="D478">
        <v>0.67241007372637296</v>
      </c>
      <c r="E478" t="str">
        <f t="shared" si="7"/>
        <v>0.94 (0.71-1.25)</v>
      </c>
      <c r="F478" t="s">
        <v>101</v>
      </c>
      <c r="G478" t="s">
        <v>4</v>
      </c>
    </row>
    <row r="479" spans="1:7" x14ac:dyDescent="0.35">
      <c r="A479" t="s">
        <v>5</v>
      </c>
      <c r="B479">
        <v>5.0018078176503701E-2</v>
      </c>
      <c r="C479">
        <v>0.120122482013117</v>
      </c>
      <c r="D479">
        <v>0.67712295217970997</v>
      </c>
      <c r="E479" t="str">
        <f t="shared" si="7"/>
        <v>1.05 (0.83-1.33)</v>
      </c>
      <c r="F479" t="s">
        <v>101</v>
      </c>
      <c r="G479" t="s">
        <v>102</v>
      </c>
    </row>
    <row r="480" spans="1:7" x14ac:dyDescent="0.35">
      <c r="A480" t="s">
        <v>80</v>
      </c>
      <c r="B480">
        <v>5.3130131854822397E-2</v>
      </c>
      <c r="C480">
        <v>0.12817203276959399</v>
      </c>
      <c r="D480">
        <v>0.67849183299927596</v>
      </c>
      <c r="E480" t="str">
        <f t="shared" si="7"/>
        <v>1.05 (0.82-1.36)</v>
      </c>
      <c r="F480" t="s">
        <v>101</v>
      </c>
      <c r="G480" t="s">
        <v>102</v>
      </c>
    </row>
    <row r="481" spans="1:7" x14ac:dyDescent="0.35">
      <c r="A481" t="s">
        <v>82</v>
      </c>
      <c r="B481">
        <v>6.9722270302144196E-3</v>
      </c>
      <c r="C481">
        <v>5.64733072914285E-2</v>
      </c>
      <c r="D481">
        <v>0.90382393679667505</v>
      </c>
      <c r="E481" t="str">
        <f t="shared" si="7"/>
        <v>1.01 (0.9-1.12)</v>
      </c>
      <c r="F481" t="s">
        <v>100</v>
      </c>
      <c r="G481" t="s">
        <v>103</v>
      </c>
    </row>
    <row r="482" spans="1:7" x14ac:dyDescent="0.35">
      <c r="A482" t="s">
        <v>27</v>
      </c>
      <c r="B482">
        <v>-5.7087159904775801E-2</v>
      </c>
      <c r="C482">
        <v>0.14162722167262001</v>
      </c>
      <c r="D482">
        <v>0.68688906465322896</v>
      </c>
      <c r="E482" t="str">
        <f t="shared" si="7"/>
        <v>0.94 (0.72-1.25)</v>
      </c>
      <c r="F482" t="s">
        <v>101</v>
      </c>
      <c r="G482" t="s">
        <v>4</v>
      </c>
    </row>
    <row r="483" spans="1:7" x14ac:dyDescent="0.35">
      <c r="A483" t="s">
        <v>54</v>
      </c>
      <c r="B483">
        <v>5.9625099405918501E-2</v>
      </c>
      <c r="C483">
        <v>0.14957455793128799</v>
      </c>
      <c r="D483">
        <v>0.69016490042258505</v>
      </c>
      <c r="E483" t="str">
        <f t="shared" si="7"/>
        <v>1.06 (0.79-1.42)</v>
      </c>
      <c r="F483" t="s">
        <v>101</v>
      </c>
      <c r="G483" t="s">
        <v>102</v>
      </c>
    </row>
    <row r="484" spans="1:7" x14ac:dyDescent="0.35">
      <c r="A484" t="s">
        <v>77</v>
      </c>
      <c r="B484">
        <v>-4.7918740192588197E-2</v>
      </c>
      <c r="C484">
        <v>0.123216159874831</v>
      </c>
      <c r="D484">
        <v>0.69735026855889204</v>
      </c>
      <c r="E484" t="str">
        <f t="shared" si="7"/>
        <v>0.95 (0.75-1.21)</v>
      </c>
      <c r="F484" t="s">
        <v>101</v>
      </c>
      <c r="G484" t="s">
        <v>102</v>
      </c>
    </row>
    <row r="485" spans="1:7" x14ac:dyDescent="0.35">
      <c r="A485" t="s">
        <v>29</v>
      </c>
      <c r="B485">
        <v>-5.2408376063346897E-2</v>
      </c>
      <c r="C485">
        <v>0.13650748720209399</v>
      </c>
      <c r="D485">
        <v>0.70103545331806905</v>
      </c>
      <c r="E485" t="str">
        <f t="shared" si="7"/>
        <v>0.95 (0.73-1.24)</v>
      </c>
      <c r="F485" t="s">
        <v>101</v>
      </c>
      <c r="G485" t="s">
        <v>4</v>
      </c>
    </row>
    <row r="486" spans="1:7" x14ac:dyDescent="0.35">
      <c r="A486" t="s">
        <v>74</v>
      </c>
      <c r="B486">
        <v>7.0054703841939306E-2</v>
      </c>
      <c r="C486">
        <v>0.18341368919246501</v>
      </c>
      <c r="D486">
        <v>0.70249907792136301</v>
      </c>
      <c r="E486" t="str">
        <f t="shared" si="7"/>
        <v>1.07 (0.75-1.54)</v>
      </c>
      <c r="F486" t="s">
        <v>101</v>
      </c>
      <c r="G486" t="s">
        <v>4</v>
      </c>
    </row>
    <row r="487" spans="1:7" x14ac:dyDescent="0.35">
      <c r="A487" t="s">
        <v>5</v>
      </c>
      <c r="B487">
        <v>4.3167828349911598E-2</v>
      </c>
      <c r="C487">
        <v>0.118065194042833</v>
      </c>
      <c r="D487">
        <v>0.71464338931305904</v>
      </c>
      <c r="E487" t="str">
        <f t="shared" si="7"/>
        <v>1.04 (0.83-1.32)</v>
      </c>
      <c r="F487" t="s">
        <v>101</v>
      </c>
      <c r="G487" t="s">
        <v>4</v>
      </c>
    </row>
    <row r="488" spans="1:7" x14ac:dyDescent="0.35">
      <c r="A488" t="s">
        <v>65</v>
      </c>
      <c r="B488">
        <v>-4.93063770746765E-2</v>
      </c>
      <c r="C488">
        <v>0.138781131361677</v>
      </c>
      <c r="D488">
        <v>0.72237866731085199</v>
      </c>
      <c r="E488" t="str">
        <f t="shared" si="7"/>
        <v>0.95 (0.73-1.25)</v>
      </c>
      <c r="F488" t="s">
        <v>101</v>
      </c>
      <c r="G488" t="s">
        <v>4</v>
      </c>
    </row>
    <row r="489" spans="1:7" x14ac:dyDescent="0.35">
      <c r="A489" t="s">
        <v>64</v>
      </c>
      <c r="B489">
        <v>7.14277508499134E-3</v>
      </c>
      <c r="C489">
        <v>5.55644367467363E-2</v>
      </c>
      <c r="D489">
        <v>0.90866711400423805</v>
      </c>
      <c r="E489" t="str">
        <f t="shared" si="7"/>
        <v>1.01 (0.9-1.12)</v>
      </c>
      <c r="F489" t="s">
        <v>100</v>
      </c>
      <c r="G489" t="s">
        <v>103</v>
      </c>
    </row>
    <row r="490" spans="1:7" x14ac:dyDescent="0.35">
      <c r="A490" t="s">
        <v>65</v>
      </c>
      <c r="B490">
        <v>-5.1875078971830101E-2</v>
      </c>
      <c r="C490">
        <v>0.14794991297868601</v>
      </c>
      <c r="D490">
        <v>0.72586898482458995</v>
      </c>
      <c r="E490" t="str">
        <f t="shared" si="7"/>
        <v>0.95 (0.71-1.27)</v>
      </c>
      <c r="F490" t="s">
        <v>101</v>
      </c>
      <c r="G490" t="s">
        <v>102</v>
      </c>
    </row>
    <row r="491" spans="1:7" x14ac:dyDescent="0.35">
      <c r="A491" t="s">
        <v>69</v>
      </c>
      <c r="B491">
        <v>4.5286741311272097E-2</v>
      </c>
      <c r="C491">
        <v>0.134696840801212</v>
      </c>
      <c r="D491">
        <v>0.73671074090555999</v>
      </c>
      <c r="E491" t="str">
        <f t="shared" si="7"/>
        <v>1.05 (0.8-1.36)</v>
      </c>
      <c r="F491" t="s">
        <v>101</v>
      </c>
      <c r="G491" t="s">
        <v>102</v>
      </c>
    </row>
    <row r="492" spans="1:7" x14ac:dyDescent="0.35">
      <c r="A492" t="s">
        <v>56</v>
      </c>
      <c r="B492">
        <v>3.4696212234727603E-2</v>
      </c>
      <c r="C492">
        <v>0.120286535350084</v>
      </c>
      <c r="D492">
        <v>0.77300509144290697</v>
      </c>
      <c r="E492" t="str">
        <f t="shared" si="7"/>
        <v>1.04 (0.82-1.31)</v>
      </c>
      <c r="F492" t="s">
        <v>101</v>
      </c>
      <c r="G492" t="s">
        <v>4</v>
      </c>
    </row>
    <row r="493" spans="1:7" x14ac:dyDescent="0.35">
      <c r="A493" t="s">
        <v>42</v>
      </c>
      <c r="B493">
        <v>4.4348103690968498E-2</v>
      </c>
      <c r="C493">
        <v>0.15440076251092599</v>
      </c>
      <c r="D493">
        <v>0.77393833600503403</v>
      </c>
      <c r="E493" t="str">
        <f t="shared" si="7"/>
        <v>1.05 (0.77-1.41)</v>
      </c>
      <c r="F493" t="s">
        <v>101</v>
      </c>
      <c r="G493" t="s">
        <v>102</v>
      </c>
    </row>
    <row r="494" spans="1:7" x14ac:dyDescent="0.35">
      <c r="A494" t="s">
        <v>53</v>
      </c>
      <c r="B494">
        <v>-1.1806662876712601E-2</v>
      </c>
      <c r="C494">
        <v>0.11301023923482</v>
      </c>
      <c r="D494">
        <v>0.91679298166429202</v>
      </c>
      <c r="E494" t="str">
        <f t="shared" si="7"/>
        <v>0.99 (0.79-1.23)</v>
      </c>
      <c r="F494" t="s">
        <v>101</v>
      </c>
      <c r="G494" t="s">
        <v>103</v>
      </c>
    </row>
    <row r="495" spans="1:7" x14ac:dyDescent="0.35">
      <c r="A495" t="s">
        <v>71</v>
      </c>
      <c r="B495">
        <v>-5.91287072455328E-3</v>
      </c>
      <c r="C495">
        <v>5.3681144665490801E-2</v>
      </c>
      <c r="D495">
        <v>0.91694321671455004</v>
      </c>
      <c r="E495" t="str">
        <f t="shared" si="7"/>
        <v>0.99 (0.89-1.1)</v>
      </c>
      <c r="F495" t="s">
        <v>100</v>
      </c>
      <c r="G495" t="s">
        <v>103</v>
      </c>
    </row>
    <row r="496" spans="1:7" x14ac:dyDescent="0.35">
      <c r="A496" t="s">
        <v>84</v>
      </c>
      <c r="B496">
        <v>-5.4060470000004404E-3</v>
      </c>
      <c r="C496">
        <v>5.2949179007953699E-2</v>
      </c>
      <c r="D496">
        <v>0.92038503757498102</v>
      </c>
      <c r="E496" t="str">
        <f t="shared" si="7"/>
        <v>0.99 (0.9-1.1)</v>
      </c>
      <c r="F496" t="s">
        <v>100</v>
      </c>
      <c r="G496" t="s">
        <v>103</v>
      </c>
    </row>
    <row r="497" spans="1:7" x14ac:dyDescent="0.35">
      <c r="A497" t="s">
        <v>50</v>
      </c>
      <c r="B497">
        <v>3.3054208548016203E-2</v>
      </c>
      <c r="C497">
        <v>0.129988675082745</v>
      </c>
      <c r="D497">
        <v>0.79927515965928397</v>
      </c>
      <c r="E497" t="str">
        <f t="shared" si="7"/>
        <v>1.03 (0.8-1.33)</v>
      </c>
      <c r="F497" t="s">
        <v>101</v>
      </c>
      <c r="G497" t="s">
        <v>102</v>
      </c>
    </row>
    <row r="498" spans="1:7" x14ac:dyDescent="0.35">
      <c r="A498" t="s">
        <v>88</v>
      </c>
      <c r="B498">
        <v>-3.5071569729754698E-2</v>
      </c>
      <c r="C498">
        <v>0.14066499654949199</v>
      </c>
      <c r="D498">
        <v>0.80310791290687</v>
      </c>
      <c r="E498" t="str">
        <f t="shared" si="7"/>
        <v>0.97 (0.73-1.27)</v>
      </c>
      <c r="F498" t="s">
        <v>101</v>
      </c>
      <c r="G498" t="s">
        <v>102</v>
      </c>
    </row>
    <row r="499" spans="1:7" x14ac:dyDescent="0.35">
      <c r="A499" t="s">
        <v>19</v>
      </c>
      <c r="B499">
        <v>2.23255043379481E-2</v>
      </c>
      <c r="C499">
        <v>9.1752695738160903E-2</v>
      </c>
      <c r="D499">
        <v>0.80775549936865498</v>
      </c>
      <c r="E499" t="str">
        <f t="shared" si="7"/>
        <v>1.02 (0.85-1.22)</v>
      </c>
      <c r="F499" t="s">
        <v>101</v>
      </c>
      <c r="G499" t="s">
        <v>4</v>
      </c>
    </row>
    <row r="500" spans="1:7" x14ac:dyDescent="0.35">
      <c r="A500" t="s">
        <v>42</v>
      </c>
      <c r="B500">
        <v>-3.3542064406540097E-2</v>
      </c>
      <c r="C500">
        <v>0.13915879118639901</v>
      </c>
      <c r="D500">
        <v>0.80952840674691096</v>
      </c>
      <c r="E500" t="str">
        <f t="shared" si="7"/>
        <v>0.97 (0.74-1.27)</v>
      </c>
      <c r="F500" t="s">
        <v>101</v>
      </c>
      <c r="G500" t="s">
        <v>4</v>
      </c>
    </row>
    <row r="501" spans="1:7" x14ac:dyDescent="0.35">
      <c r="A501" t="s">
        <v>17</v>
      </c>
      <c r="B501">
        <v>-2.80021172101814E-2</v>
      </c>
      <c r="C501">
        <v>0.117385449173811</v>
      </c>
      <c r="D501">
        <v>0.81145574033772006</v>
      </c>
      <c r="E501" t="str">
        <f t="shared" si="7"/>
        <v>0.97 (0.77-1.22)</v>
      </c>
      <c r="F501" t="s">
        <v>101</v>
      </c>
      <c r="G501" t="s">
        <v>102</v>
      </c>
    </row>
    <row r="502" spans="1:7" x14ac:dyDescent="0.35">
      <c r="A502" t="s">
        <v>18</v>
      </c>
      <c r="B502">
        <v>3.7580325966350997E-2</v>
      </c>
      <c r="C502">
        <v>0.160156393777176</v>
      </c>
      <c r="D502">
        <v>0.81448220055381404</v>
      </c>
      <c r="E502" t="str">
        <f t="shared" si="7"/>
        <v>1.04 (0.76-1.42)</v>
      </c>
      <c r="F502" t="s">
        <v>101</v>
      </c>
      <c r="G502" t="s">
        <v>102</v>
      </c>
    </row>
    <row r="503" spans="1:7" x14ac:dyDescent="0.35">
      <c r="A503" t="s">
        <v>68</v>
      </c>
      <c r="B503">
        <v>-2.74810921328392E-2</v>
      </c>
      <c r="C503">
        <v>0.12909034284618501</v>
      </c>
      <c r="D503">
        <v>0.83141850844030296</v>
      </c>
      <c r="E503" t="str">
        <f t="shared" si="7"/>
        <v>0.97 (0.76-1.25)</v>
      </c>
      <c r="F503" t="s">
        <v>101</v>
      </c>
      <c r="G503" t="s">
        <v>102</v>
      </c>
    </row>
    <row r="504" spans="1:7" x14ac:dyDescent="0.35">
      <c r="A504" t="s">
        <v>20</v>
      </c>
      <c r="B504">
        <v>3.1831554261307397E-2</v>
      </c>
      <c r="C504">
        <v>0.15461748750936499</v>
      </c>
      <c r="D504">
        <v>0.83689017587916203</v>
      </c>
      <c r="E504" t="str">
        <f t="shared" si="7"/>
        <v>1.03 (0.76-1.4)</v>
      </c>
      <c r="F504" t="s">
        <v>101</v>
      </c>
      <c r="G504" t="s">
        <v>102</v>
      </c>
    </row>
    <row r="505" spans="1:7" x14ac:dyDescent="0.35">
      <c r="A505" t="s">
        <v>88</v>
      </c>
      <c r="B505">
        <v>-2.8818543441779001E-2</v>
      </c>
      <c r="C505">
        <v>0.14206111076359601</v>
      </c>
      <c r="D505">
        <v>0.83924431367956898</v>
      </c>
      <c r="E505" t="str">
        <f t="shared" ref="E505:E548" si="8">ROUND(EXP(B505),2)&amp;" ("&amp;ROUND(EXP(B505-1.96*C505),2)&amp;"-"&amp;ROUND(EXP(B505+1.96*C505),2)&amp;")"</f>
        <v>0.97 (0.74-1.28)</v>
      </c>
      <c r="F505" t="s">
        <v>101</v>
      </c>
      <c r="G505" t="s">
        <v>4</v>
      </c>
    </row>
    <row r="506" spans="1:7" x14ac:dyDescent="0.35">
      <c r="A506" t="s">
        <v>71</v>
      </c>
      <c r="B506">
        <v>2.1030506974411799E-2</v>
      </c>
      <c r="C506">
        <v>0.106423340175479</v>
      </c>
      <c r="D506">
        <v>0.843348807976117</v>
      </c>
      <c r="E506" t="str">
        <f t="shared" si="8"/>
        <v>1.02 (0.83-1.26)</v>
      </c>
      <c r="F506" t="s">
        <v>101</v>
      </c>
      <c r="G506" t="s">
        <v>102</v>
      </c>
    </row>
    <row r="507" spans="1:7" x14ac:dyDescent="0.35">
      <c r="A507" t="s">
        <v>19</v>
      </c>
      <c r="B507">
        <v>1.38356277607561E-2</v>
      </c>
      <c r="C507">
        <v>7.0991957079355197E-2</v>
      </c>
      <c r="D507">
        <v>0.84547900508714402</v>
      </c>
      <c r="E507" t="str">
        <f t="shared" si="8"/>
        <v>1.01 (0.88-1.17)</v>
      </c>
      <c r="F507" t="s">
        <v>101</v>
      </c>
      <c r="G507" t="s">
        <v>102</v>
      </c>
    </row>
    <row r="508" spans="1:7" x14ac:dyDescent="0.35">
      <c r="A508" t="s">
        <v>49</v>
      </c>
      <c r="B508">
        <v>2.0734076889360301E-2</v>
      </c>
      <c r="C508">
        <v>0.11272853942043901</v>
      </c>
      <c r="D508">
        <v>0.85406894985443904</v>
      </c>
      <c r="E508" t="str">
        <f t="shared" si="8"/>
        <v>1.02 (0.82-1.27)</v>
      </c>
      <c r="F508" t="s">
        <v>101</v>
      </c>
      <c r="G508" t="s">
        <v>4</v>
      </c>
    </row>
    <row r="509" spans="1:7" x14ac:dyDescent="0.35">
      <c r="A509" t="s">
        <v>74</v>
      </c>
      <c r="B509">
        <v>3.2364096800637801E-2</v>
      </c>
      <c r="C509">
        <v>0.18528156815833299</v>
      </c>
      <c r="D509">
        <v>0.86133484794219395</v>
      </c>
      <c r="E509" t="str">
        <f t="shared" si="8"/>
        <v>1.03 (0.72-1.49)</v>
      </c>
      <c r="F509" t="s">
        <v>101</v>
      </c>
      <c r="G509" t="s">
        <v>102</v>
      </c>
    </row>
    <row r="510" spans="1:7" x14ac:dyDescent="0.35">
      <c r="A510" t="s">
        <v>3</v>
      </c>
      <c r="B510">
        <v>1.33246215442419E-2</v>
      </c>
      <c r="C510">
        <v>0.133860210538714</v>
      </c>
      <c r="D510">
        <v>0.92070848518818404</v>
      </c>
      <c r="E510" t="str">
        <f t="shared" si="8"/>
        <v>1.01 (0.78-1.32)</v>
      </c>
      <c r="F510" t="s">
        <v>101</v>
      </c>
      <c r="G510" t="s">
        <v>103</v>
      </c>
    </row>
    <row r="511" spans="1:7" x14ac:dyDescent="0.35">
      <c r="A511" t="s">
        <v>47</v>
      </c>
      <c r="B511">
        <v>-2.7795636526308901E-2</v>
      </c>
      <c r="C511">
        <v>0.16113319005889001</v>
      </c>
      <c r="D511">
        <v>0.86304367473212096</v>
      </c>
      <c r="E511" t="str">
        <f t="shared" si="8"/>
        <v>0.97 (0.71-1.33)</v>
      </c>
      <c r="F511" t="s">
        <v>101</v>
      </c>
      <c r="G511" t="s">
        <v>4</v>
      </c>
    </row>
    <row r="512" spans="1:7" x14ac:dyDescent="0.35">
      <c r="A512" t="s">
        <v>68</v>
      </c>
      <c r="B512">
        <v>-9.9791276459796907E-3</v>
      </c>
      <c r="C512">
        <v>0.11293812506143899</v>
      </c>
      <c r="D512">
        <v>0.92959115103907197</v>
      </c>
      <c r="E512" t="str">
        <f t="shared" si="8"/>
        <v>0.99 (0.79-1.24)</v>
      </c>
      <c r="F512" t="s">
        <v>101</v>
      </c>
      <c r="G512" t="s">
        <v>103</v>
      </c>
    </row>
    <row r="513" spans="1:7" x14ac:dyDescent="0.35">
      <c r="A513" t="s">
        <v>64</v>
      </c>
      <c r="B513">
        <v>1.9904510544489901E-2</v>
      </c>
      <c r="C513">
        <v>0.13368194574651501</v>
      </c>
      <c r="D513">
        <v>0.88163685715724305</v>
      </c>
      <c r="E513" t="str">
        <f t="shared" si="8"/>
        <v>1.02 (0.78-1.33)</v>
      </c>
      <c r="F513" t="s">
        <v>101</v>
      </c>
      <c r="G513" t="s">
        <v>4</v>
      </c>
    </row>
    <row r="514" spans="1:7" x14ac:dyDescent="0.35">
      <c r="A514" t="s">
        <v>20</v>
      </c>
      <c r="B514">
        <v>2.12403160425403E-2</v>
      </c>
      <c r="C514">
        <v>0.143579717637423</v>
      </c>
      <c r="D514">
        <v>0.88239488775317798</v>
      </c>
      <c r="E514" t="str">
        <f t="shared" si="8"/>
        <v>1.02 (0.77-1.35)</v>
      </c>
      <c r="F514" t="s">
        <v>101</v>
      </c>
      <c r="G514" t="s">
        <v>4</v>
      </c>
    </row>
    <row r="515" spans="1:7" x14ac:dyDescent="0.35">
      <c r="A515" t="s">
        <v>3</v>
      </c>
      <c r="B515">
        <v>1.8635941912619199E-2</v>
      </c>
      <c r="C515">
        <v>0.128676869610267</v>
      </c>
      <c r="D515">
        <v>0.88484711480367095</v>
      </c>
      <c r="E515" t="str">
        <f t="shared" si="8"/>
        <v>1.02 (0.79-1.31)</v>
      </c>
      <c r="F515" t="s">
        <v>101</v>
      </c>
      <c r="G515" t="s">
        <v>4</v>
      </c>
    </row>
    <row r="516" spans="1:7" x14ac:dyDescent="0.35">
      <c r="A516" t="s">
        <v>74</v>
      </c>
      <c r="B516">
        <v>1.38512831592738E-2</v>
      </c>
      <c r="C516">
        <v>0.164709133904581</v>
      </c>
      <c r="D516">
        <v>0.93298056911887794</v>
      </c>
      <c r="E516" t="str">
        <f t="shared" si="8"/>
        <v>1.01 (0.73-1.4)</v>
      </c>
      <c r="F516" t="s">
        <v>101</v>
      </c>
      <c r="G516" t="s">
        <v>103</v>
      </c>
    </row>
    <row r="517" spans="1:7" x14ac:dyDescent="0.35">
      <c r="A517" t="s">
        <v>9</v>
      </c>
      <c r="B517">
        <v>-1.44296891449333E-2</v>
      </c>
      <c r="C517">
        <v>0.10714445584052699</v>
      </c>
      <c r="D517">
        <v>0.89286876968579898</v>
      </c>
      <c r="E517" t="str">
        <f t="shared" si="8"/>
        <v>0.99 (0.8-1.22)</v>
      </c>
      <c r="F517" t="s">
        <v>101</v>
      </c>
      <c r="G517" t="s">
        <v>102</v>
      </c>
    </row>
    <row r="518" spans="1:7" x14ac:dyDescent="0.35">
      <c r="A518" t="s">
        <v>8</v>
      </c>
      <c r="B518">
        <v>-1.9055546957090601E-2</v>
      </c>
      <c r="C518">
        <v>0.14588978900779201</v>
      </c>
      <c r="D518">
        <v>0.89607905096391505</v>
      </c>
      <c r="E518" t="str">
        <f t="shared" si="8"/>
        <v>0.98 (0.74-1.31)</v>
      </c>
      <c r="F518" t="s">
        <v>101</v>
      </c>
      <c r="G518" t="s">
        <v>102</v>
      </c>
    </row>
    <row r="519" spans="1:7" x14ac:dyDescent="0.35">
      <c r="A519" t="s">
        <v>40</v>
      </c>
      <c r="B519">
        <v>4.5652246207456204E-3</v>
      </c>
      <c r="C519">
        <v>5.1087708388350202E-2</v>
      </c>
      <c r="D519">
        <v>0.93453890722862398</v>
      </c>
      <c r="E519" t="str">
        <f t="shared" si="8"/>
        <v>1 (0.91-1.11)</v>
      </c>
      <c r="F519" t="s">
        <v>100</v>
      </c>
      <c r="G519" t="s">
        <v>103</v>
      </c>
    </row>
    <row r="520" spans="1:7" x14ac:dyDescent="0.35">
      <c r="A520" t="s">
        <v>89</v>
      </c>
      <c r="B520">
        <v>1.7463223822628798E-2</v>
      </c>
      <c r="C520">
        <v>0.14353420924839</v>
      </c>
      <c r="D520">
        <v>0.903163592420406</v>
      </c>
      <c r="E520" t="str">
        <f t="shared" si="8"/>
        <v>1.02 (0.77-1.35)</v>
      </c>
      <c r="F520" t="s">
        <v>101</v>
      </c>
      <c r="G520" t="s">
        <v>102</v>
      </c>
    </row>
    <row r="521" spans="1:7" x14ac:dyDescent="0.35">
      <c r="A521" t="s">
        <v>29</v>
      </c>
      <c r="B521">
        <v>1.68327400177808E-2</v>
      </c>
      <c r="C521">
        <v>0.142832799966989</v>
      </c>
      <c r="D521">
        <v>0.90618709631040595</v>
      </c>
      <c r="E521" t="str">
        <f t="shared" si="8"/>
        <v>1.02 (0.77-1.35)</v>
      </c>
      <c r="F521" t="s">
        <v>101</v>
      </c>
      <c r="G521" t="s">
        <v>102</v>
      </c>
    </row>
    <row r="522" spans="1:7" x14ac:dyDescent="0.35">
      <c r="A522" t="s">
        <v>76</v>
      </c>
      <c r="B522">
        <v>1.37012025231531E-2</v>
      </c>
      <c r="C522">
        <v>0.124273863883422</v>
      </c>
      <c r="D522">
        <v>0.91221105203584596</v>
      </c>
      <c r="E522" t="str">
        <f t="shared" si="8"/>
        <v>1.01 (0.79-1.29)</v>
      </c>
      <c r="F522" t="s">
        <v>101</v>
      </c>
      <c r="G522" t="s">
        <v>102</v>
      </c>
    </row>
    <row r="523" spans="1:7" x14ac:dyDescent="0.35">
      <c r="A523" t="s">
        <v>56</v>
      </c>
      <c r="B523">
        <v>-1.41639493208161E-2</v>
      </c>
      <c r="C523">
        <v>0.12931040736115601</v>
      </c>
      <c r="D523">
        <v>0.91277856850342998</v>
      </c>
      <c r="E523" t="str">
        <f t="shared" si="8"/>
        <v>0.99 (0.77-1.27)</v>
      </c>
      <c r="F523" t="s">
        <v>101</v>
      </c>
      <c r="G523" t="s">
        <v>102</v>
      </c>
    </row>
    <row r="524" spans="1:7" x14ac:dyDescent="0.35">
      <c r="A524" t="s">
        <v>16</v>
      </c>
      <c r="B524">
        <v>4.1518728322398803E-3</v>
      </c>
      <c r="C524">
        <v>4.7965397811291201E-2</v>
      </c>
      <c r="D524">
        <v>0.93549789429164798</v>
      </c>
      <c r="E524" t="str">
        <f t="shared" si="8"/>
        <v>1 (0.91-1.1)</v>
      </c>
      <c r="F524" t="s">
        <v>100</v>
      </c>
      <c r="G524" t="s">
        <v>103</v>
      </c>
    </row>
    <row r="525" spans="1:7" x14ac:dyDescent="0.35">
      <c r="A525" t="s">
        <v>37</v>
      </c>
      <c r="B525">
        <v>1.79808363212275E-2</v>
      </c>
      <c r="C525">
        <v>0.172708992789121</v>
      </c>
      <c r="D525">
        <v>0.91708158148729002</v>
      </c>
      <c r="E525" t="str">
        <f t="shared" si="8"/>
        <v>1.02 (0.73-1.43)</v>
      </c>
      <c r="F525" t="s">
        <v>101</v>
      </c>
      <c r="G525" t="s">
        <v>102</v>
      </c>
    </row>
    <row r="526" spans="1:7" x14ac:dyDescent="0.35">
      <c r="A526" t="s">
        <v>49</v>
      </c>
      <c r="B526">
        <v>-1.25455554732876E-2</v>
      </c>
      <c r="C526">
        <v>0.121751294616764</v>
      </c>
      <c r="D526">
        <v>0.91792925534201697</v>
      </c>
      <c r="E526" t="str">
        <f t="shared" si="8"/>
        <v>0.99 (0.78-1.25)</v>
      </c>
      <c r="F526" t="s">
        <v>101</v>
      </c>
      <c r="G526" t="s">
        <v>102</v>
      </c>
    </row>
    <row r="527" spans="1:7" x14ac:dyDescent="0.35">
      <c r="A527" t="s">
        <v>18</v>
      </c>
      <c r="B527">
        <v>-1.1312838910125E-2</v>
      </c>
      <c r="C527">
        <v>0.16450664224903999</v>
      </c>
      <c r="D527">
        <v>0.94517406682850702</v>
      </c>
      <c r="E527" t="str">
        <f t="shared" si="8"/>
        <v>0.99 (0.72-1.36)</v>
      </c>
      <c r="F527" t="s">
        <v>101</v>
      </c>
      <c r="G527" t="s">
        <v>103</v>
      </c>
    </row>
    <row r="528" spans="1:7" x14ac:dyDescent="0.35">
      <c r="A528" t="s">
        <v>64</v>
      </c>
      <c r="B528">
        <v>-8.7374503909758202E-3</v>
      </c>
      <c r="C528">
        <v>0.12860657066974199</v>
      </c>
      <c r="D528">
        <v>0.94583389220982494</v>
      </c>
      <c r="E528" t="str">
        <f t="shared" si="8"/>
        <v>0.99 (0.77-1.28)</v>
      </c>
      <c r="F528" t="s">
        <v>101</v>
      </c>
      <c r="G528" t="s">
        <v>103</v>
      </c>
    </row>
    <row r="529" spans="1:7" x14ac:dyDescent="0.35">
      <c r="A529" t="s">
        <v>49</v>
      </c>
      <c r="B529">
        <v>-7.1553571204663801E-3</v>
      </c>
      <c r="C529">
        <v>0.116189229706675</v>
      </c>
      <c r="D529">
        <v>0.950894395823492</v>
      </c>
      <c r="E529" t="str">
        <f t="shared" si="8"/>
        <v>0.99 (0.79-1.25)</v>
      </c>
      <c r="F529" t="s">
        <v>101</v>
      </c>
      <c r="G529" t="s">
        <v>103</v>
      </c>
    </row>
    <row r="530" spans="1:7" x14ac:dyDescent="0.35">
      <c r="A530" t="s">
        <v>57</v>
      </c>
      <c r="B530">
        <v>-1.2596799624283599E-2</v>
      </c>
      <c r="C530">
        <v>0.154416733742301</v>
      </c>
      <c r="D530">
        <v>0.93498337111949004</v>
      </c>
      <c r="E530" t="str">
        <f t="shared" si="8"/>
        <v>0.99 (0.73-1.34)</v>
      </c>
      <c r="F530" t="s">
        <v>101</v>
      </c>
      <c r="G530" t="s">
        <v>4</v>
      </c>
    </row>
    <row r="531" spans="1:7" x14ac:dyDescent="0.35">
      <c r="A531" t="s">
        <v>27</v>
      </c>
      <c r="B531">
        <v>-1.0373248035842201E-2</v>
      </c>
      <c r="C531">
        <v>0.14432873879997099</v>
      </c>
      <c r="D531">
        <v>0.94270348136493398</v>
      </c>
      <c r="E531" t="str">
        <f t="shared" si="8"/>
        <v>0.99 (0.75-1.31)</v>
      </c>
      <c r="F531" t="s">
        <v>101</v>
      </c>
      <c r="G531" t="s">
        <v>102</v>
      </c>
    </row>
    <row r="532" spans="1:7" x14ac:dyDescent="0.35">
      <c r="A532" t="s">
        <v>87</v>
      </c>
      <c r="B532">
        <v>-9.9818648306347502E-3</v>
      </c>
      <c r="C532">
        <v>0.164847955360134</v>
      </c>
      <c r="D532">
        <v>0.951716043148782</v>
      </c>
      <c r="E532" t="str">
        <f t="shared" si="8"/>
        <v>0.99 (0.72-1.37)</v>
      </c>
      <c r="F532" t="s">
        <v>101</v>
      </c>
      <c r="G532" t="s">
        <v>103</v>
      </c>
    </row>
    <row r="533" spans="1:7" x14ac:dyDescent="0.35">
      <c r="A533" t="s">
        <v>73</v>
      </c>
      <c r="B533">
        <v>-2.5448973571176601E-3</v>
      </c>
      <c r="C533">
        <v>5.2352415442440701E-2</v>
      </c>
      <c r="D533">
        <v>0.964040059140571</v>
      </c>
      <c r="E533" t="str">
        <f t="shared" si="8"/>
        <v>1 (0.9-1.11)</v>
      </c>
      <c r="F533" t="s">
        <v>100</v>
      </c>
      <c r="G533" t="s">
        <v>103</v>
      </c>
    </row>
    <row r="534" spans="1:7" x14ac:dyDescent="0.35">
      <c r="A534" t="s">
        <v>87</v>
      </c>
      <c r="B534">
        <v>-1.0467054078266E-2</v>
      </c>
      <c r="C534">
        <v>0.15828962236788499</v>
      </c>
      <c r="D534">
        <v>0.94727753875743104</v>
      </c>
      <c r="E534" t="str">
        <f t="shared" si="8"/>
        <v>0.99 (0.73-1.35)</v>
      </c>
      <c r="F534" t="s">
        <v>101</v>
      </c>
      <c r="G534" t="s">
        <v>102</v>
      </c>
    </row>
    <row r="535" spans="1:7" x14ac:dyDescent="0.35">
      <c r="A535" t="s">
        <v>20</v>
      </c>
      <c r="B535">
        <v>6.7931600200576998E-3</v>
      </c>
      <c r="C535">
        <v>0.15138770705541299</v>
      </c>
      <c r="D535">
        <v>0.96420885688927105</v>
      </c>
      <c r="E535" t="str">
        <f t="shared" si="8"/>
        <v>1.01 (0.75-1.35)</v>
      </c>
      <c r="F535" t="s">
        <v>101</v>
      </c>
      <c r="G535" t="s">
        <v>103</v>
      </c>
    </row>
    <row r="536" spans="1:7" x14ac:dyDescent="0.35">
      <c r="A536" t="s">
        <v>35</v>
      </c>
      <c r="B536">
        <v>2.11901963998452E-3</v>
      </c>
      <c r="C536">
        <v>5.2219912980248702E-2</v>
      </c>
      <c r="D536">
        <v>0.96731234044488501</v>
      </c>
      <c r="E536" t="str">
        <f t="shared" si="8"/>
        <v>1 (0.9-1.11)</v>
      </c>
      <c r="F536" t="s">
        <v>100</v>
      </c>
      <c r="G536" t="s">
        <v>103</v>
      </c>
    </row>
    <row r="537" spans="1:7" x14ac:dyDescent="0.35">
      <c r="A537" t="s">
        <v>71</v>
      </c>
      <c r="B537">
        <v>6.2525958218185296E-3</v>
      </c>
      <c r="C537">
        <v>0.109065151196841</v>
      </c>
      <c r="D537">
        <v>0.95428312136415006</v>
      </c>
      <c r="E537" t="str">
        <f t="shared" si="8"/>
        <v>1.01 (0.81-1.25)</v>
      </c>
      <c r="F537" t="s">
        <v>101</v>
      </c>
      <c r="G537" t="s">
        <v>4</v>
      </c>
    </row>
    <row r="538" spans="1:7" x14ac:dyDescent="0.35">
      <c r="A538" t="s">
        <v>89</v>
      </c>
      <c r="B538">
        <v>-8.0254564653822209E-3</v>
      </c>
      <c r="C538">
        <v>0.14205130566904201</v>
      </c>
      <c r="D538">
        <v>0.95494597593658104</v>
      </c>
      <c r="E538" t="str">
        <f t="shared" si="8"/>
        <v>0.99 (0.75-1.31)</v>
      </c>
      <c r="F538" t="s">
        <v>101</v>
      </c>
      <c r="G538" t="s">
        <v>4</v>
      </c>
    </row>
    <row r="539" spans="1:7" x14ac:dyDescent="0.35">
      <c r="A539" t="s">
        <v>80</v>
      </c>
      <c r="B539">
        <v>5.3916642101637597E-3</v>
      </c>
      <c r="C539">
        <v>0.13211495738833701</v>
      </c>
      <c r="D539">
        <v>0.96744704854896202</v>
      </c>
      <c r="E539" t="str">
        <f t="shared" si="8"/>
        <v>1.01 (0.78-1.3)</v>
      </c>
      <c r="F539" t="s">
        <v>101</v>
      </c>
      <c r="G539" t="s">
        <v>103</v>
      </c>
    </row>
    <row r="540" spans="1:7" x14ac:dyDescent="0.35">
      <c r="A540" t="s">
        <v>76</v>
      </c>
      <c r="B540">
        <v>-4.7217519250099703E-3</v>
      </c>
      <c r="C540">
        <v>0.122657777406946</v>
      </c>
      <c r="D540">
        <v>0.96929275285267202</v>
      </c>
      <c r="E540" t="str">
        <f t="shared" si="8"/>
        <v>1 (0.78-1.27)</v>
      </c>
      <c r="F540" t="s">
        <v>101</v>
      </c>
      <c r="G540" t="s">
        <v>103</v>
      </c>
    </row>
    <row r="541" spans="1:7" x14ac:dyDescent="0.35">
      <c r="A541" t="s">
        <v>56</v>
      </c>
      <c r="B541">
        <v>3.3932338478693501E-3</v>
      </c>
      <c r="C541">
        <v>0.12737879473752001</v>
      </c>
      <c r="D541">
        <v>0.97874772855783598</v>
      </c>
      <c r="E541" t="str">
        <f t="shared" si="8"/>
        <v>1 (0.78-1.29)</v>
      </c>
      <c r="F541" t="s">
        <v>101</v>
      </c>
      <c r="G541" t="s">
        <v>103</v>
      </c>
    </row>
    <row r="542" spans="1:7" x14ac:dyDescent="0.35">
      <c r="A542" t="s">
        <v>57</v>
      </c>
      <c r="B542">
        <v>-4.9609039522343903E-3</v>
      </c>
      <c r="C542">
        <v>0.136565825319935</v>
      </c>
      <c r="D542">
        <v>0.97102233814940997</v>
      </c>
      <c r="E542" t="str">
        <f t="shared" si="8"/>
        <v>1 (0.76-1.3)</v>
      </c>
      <c r="F542" t="s">
        <v>101</v>
      </c>
      <c r="G542" t="s">
        <v>102</v>
      </c>
    </row>
    <row r="543" spans="1:7" x14ac:dyDescent="0.35">
      <c r="A543" t="s">
        <v>76</v>
      </c>
      <c r="B543">
        <v>-3.84088061967044E-3</v>
      </c>
      <c r="C543">
        <v>0.123121539920412</v>
      </c>
      <c r="D543">
        <v>0.97511335257923404</v>
      </c>
      <c r="E543" t="str">
        <f t="shared" si="8"/>
        <v>1 (0.78-1.27)</v>
      </c>
      <c r="F543" t="s">
        <v>101</v>
      </c>
      <c r="G543" t="s">
        <v>4</v>
      </c>
    </row>
    <row r="544" spans="1:7" x14ac:dyDescent="0.35">
      <c r="A544" t="s">
        <v>30</v>
      </c>
      <c r="B544">
        <v>5.2638439576466905E-4</v>
      </c>
      <c r="C544">
        <v>5.3376094484401802E-2</v>
      </c>
      <c r="D544">
        <v>0.99236588146285498</v>
      </c>
      <c r="E544" t="str">
        <f t="shared" si="8"/>
        <v>1 (0.9-1.11)</v>
      </c>
      <c r="F544" t="s">
        <v>100</v>
      </c>
      <c r="G544" t="s">
        <v>103</v>
      </c>
    </row>
    <row r="545" spans="1:7" x14ac:dyDescent="0.35">
      <c r="A545" t="s">
        <v>68</v>
      </c>
      <c r="B545">
        <v>-1.7776754484961699E-3</v>
      </c>
      <c r="C545">
        <v>0.13494903872451799</v>
      </c>
      <c r="D545">
        <v>0.989489819357671</v>
      </c>
      <c r="E545" t="str">
        <f t="shared" si="8"/>
        <v>1 (0.77-1.3)</v>
      </c>
      <c r="F545" t="s">
        <v>101</v>
      </c>
      <c r="G545" t="s">
        <v>4</v>
      </c>
    </row>
    <row r="546" spans="1:7" x14ac:dyDescent="0.35">
      <c r="A546" t="s">
        <v>77</v>
      </c>
      <c r="B546">
        <v>1.33927567488041E-3</v>
      </c>
      <c r="C546">
        <v>0.117796149703182</v>
      </c>
      <c r="D546">
        <v>0.990928698729724</v>
      </c>
      <c r="E546" t="str">
        <f t="shared" si="8"/>
        <v>1 (0.79-1.26)</v>
      </c>
      <c r="F546" t="s">
        <v>101</v>
      </c>
      <c r="G546" t="s">
        <v>4</v>
      </c>
    </row>
    <row r="547" spans="1:7" x14ac:dyDescent="0.35">
      <c r="A547" t="s">
        <v>18</v>
      </c>
      <c r="B547">
        <v>7.3913799159339795E-4</v>
      </c>
      <c r="C547">
        <v>0.167262292993307</v>
      </c>
      <c r="D547">
        <v>0.99647413136678897</v>
      </c>
      <c r="E547" t="str">
        <f t="shared" si="8"/>
        <v>1 (0.72-1.39)</v>
      </c>
      <c r="F547" t="s">
        <v>101</v>
      </c>
      <c r="G547" t="s">
        <v>4</v>
      </c>
    </row>
    <row r="548" spans="1:7" x14ac:dyDescent="0.35">
      <c r="A548" t="s">
        <v>71</v>
      </c>
      <c r="B548">
        <v>1.3372665446197799E-4</v>
      </c>
      <c r="C548">
        <v>0.10530758513140499</v>
      </c>
      <c r="D548">
        <v>0.99898679279224201</v>
      </c>
      <c r="E548" t="str">
        <f t="shared" si="8"/>
        <v>1 (0.81-1.23)</v>
      </c>
      <c r="F548" t="s">
        <v>101</v>
      </c>
      <c r="G548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Supplementary Table 1</vt:lpstr>
      <vt:lpstr>Supplementary Table 2</vt:lpstr>
      <vt:lpstr>Supplementary Table 3</vt:lpstr>
      <vt:lpstr>Supplementary Table 4</vt:lpstr>
      <vt:lpstr>Supplementary Table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Xiaoshuang Feng</dc:creator>
  <cp:lastModifiedBy>Xiaoshuang Feng</cp:lastModifiedBy>
  <dcterms:created xsi:type="dcterms:W3CDTF">2015-06-05T18:17:20Z</dcterms:created>
  <dcterms:modified xsi:type="dcterms:W3CDTF">2024-06-09T08:00:41Z</dcterms:modified>
</cp:coreProperties>
</file>